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hua Gamez\Documents\"/>
    </mc:Choice>
  </mc:AlternateContent>
  <xr:revisionPtr revIDLastSave="0" documentId="8_{6BF3E05A-A3F8-4E91-9281-0AEAE9C01336}" xr6:coauthVersionLast="47" xr6:coauthVersionMax="47" xr10:uidLastSave="{00000000-0000-0000-0000-000000000000}"/>
  <bookViews>
    <workbookView xWindow="-110" yWindow="-110" windowWidth="19420" windowHeight="10560" xr2:uid="{31331525-44B2-47FA-8FD7-FFA5BCC71A83}"/>
  </bookViews>
  <sheets>
    <sheet name="Egress Standard Rating Sheet" sheetId="1" r:id="rId1"/>
  </sheets>
  <definedNames>
    <definedName name="_xlnm.Print_Area" localSheetId="0">'Egress Standard Rating Sheet'!$A$1:$W$90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81" i="1" l="1"/>
  <c r="V81" i="1" s="1"/>
  <c r="R81" i="1"/>
  <c r="S81" i="1" s="1"/>
  <c r="O81" i="1"/>
  <c r="P81" i="1" s="1"/>
  <c r="L81" i="1"/>
  <c r="M81" i="1" s="1"/>
  <c r="I81" i="1"/>
  <c r="J81" i="1" s="1"/>
  <c r="V80" i="1"/>
  <c r="S80" i="1"/>
  <c r="P80" i="1"/>
  <c r="M80" i="1"/>
  <c r="J80" i="1"/>
  <c r="V79" i="1"/>
  <c r="S79" i="1"/>
  <c r="P79" i="1"/>
  <c r="M79" i="1"/>
  <c r="J79" i="1"/>
  <c r="V78" i="1"/>
  <c r="S78" i="1"/>
  <c r="P78" i="1"/>
  <c r="M78" i="1"/>
  <c r="J78" i="1"/>
  <c r="V77" i="1"/>
  <c r="S77" i="1"/>
  <c r="P77" i="1"/>
  <c r="M77" i="1"/>
  <c r="J77" i="1"/>
  <c r="V76" i="1"/>
  <c r="S76" i="1"/>
  <c r="P76" i="1"/>
  <c r="M76" i="1"/>
  <c r="J76" i="1"/>
  <c r="V75" i="1"/>
  <c r="S75" i="1"/>
  <c r="P75" i="1"/>
  <c r="M75" i="1"/>
  <c r="J75" i="1"/>
  <c r="V74" i="1"/>
  <c r="S74" i="1"/>
  <c r="P74" i="1"/>
  <c r="M74" i="1"/>
  <c r="J74" i="1"/>
  <c r="U71" i="1"/>
  <c r="V71" i="1" s="1"/>
  <c r="R71" i="1"/>
  <c r="S71" i="1" s="1"/>
  <c r="O71" i="1"/>
  <c r="P71" i="1" s="1"/>
  <c r="L71" i="1"/>
  <c r="M71" i="1" s="1"/>
  <c r="I71" i="1"/>
  <c r="J71" i="1" s="1"/>
  <c r="V70" i="1"/>
  <c r="S70" i="1"/>
  <c r="P70" i="1"/>
  <c r="M70" i="1"/>
  <c r="J70" i="1"/>
  <c r="V69" i="1"/>
  <c r="S69" i="1"/>
  <c r="P69" i="1"/>
  <c r="M69" i="1"/>
  <c r="J69" i="1"/>
  <c r="V68" i="1"/>
  <c r="S68" i="1"/>
  <c r="P68" i="1"/>
  <c r="M68" i="1"/>
  <c r="J68" i="1"/>
  <c r="V67" i="1"/>
  <c r="S67" i="1"/>
  <c r="P67" i="1"/>
  <c r="M67" i="1"/>
  <c r="J67" i="1"/>
  <c r="V66" i="1"/>
  <c r="S66" i="1"/>
  <c r="P66" i="1"/>
  <c r="M66" i="1"/>
  <c r="J66" i="1"/>
  <c r="V65" i="1"/>
  <c r="S65" i="1"/>
  <c r="P65" i="1"/>
  <c r="M65" i="1"/>
  <c r="J65" i="1"/>
  <c r="U62" i="1"/>
  <c r="V62" i="1" s="1"/>
  <c r="R62" i="1"/>
  <c r="S62" i="1" s="1"/>
  <c r="O62" i="1"/>
  <c r="P62" i="1" s="1"/>
  <c r="L62" i="1"/>
  <c r="M62" i="1" s="1"/>
  <c r="I62" i="1"/>
  <c r="J62" i="1" s="1"/>
  <c r="V61" i="1"/>
  <c r="S61" i="1"/>
  <c r="P61" i="1"/>
  <c r="M61" i="1"/>
  <c r="J61" i="1"/>
  <c r="V60" i="1"/>
  <c r="S60" i="1"/>
  <c r="P60" i="1"/>
  <c r="M60" i="1"/>
  <c r="J60" i="1"/>
  <c r="V59" i="1"/>
  <c r="S59" i="1"/>
  <c r="P59" i="1"/>
  <c r="M59" i="1"/>
  <c r="J59" i="1"/>
  <c r="V58" i="1"/>
  <c r="S58" i="1"/>
  <c r="P58" i="1"/>
  <c r="M58" i="1"/>
  <c r="J58" i="1"/>
  <c r="V57" i="1"/>
  <c r="S57" i="1"/>
  <c r="P57" i="1"/>
  <c r="M57" i="1"/>
  <c r="J57" i="1"/>
  <c r="V56" i="1"/>
  <c r="S56" i="1"/>
  <c r="P56" i="1"/>
  <c r="M56" i="1"/>
  <c r="J56" i="1"/>
  <c r="I49" i="1"/>
  <c r="J49" i="1" s="1"/>
  <c r="J48" i="1"/>
  <c r="J47" i="1"/>
  <c r="J46" i="1"/>
  <c r="J45" i="1"/>
  <c r="J44" i="1"/>
  <c r="J43" i="1"/>
  <c r="J42" i="1"/>
  <c r="J41" i="1"/>
  <c r="V37" i="1"/>
  <c r="U37" i="1"/>
  <c r="R37" i="1"/>
  <c r="S37" i="1" s="1"/>
  <c r="O37" i="1"/>
  <c r="P37" i="1" s="1"/>
  <c r="L37" i="1"/>
  <c r="M37" i="1" s="1"/>
  <c r="I37" i="1"/>
  <c r="J37" i="1" s="1"/>
  <c r="V36" i="1"/>
  <c r="S36" i="1"/>
  <c r="P36" i="1"/>
  <c r="M36" i="1"/>
  <c r="J36" i="1"/>
  <c r="V35" i="1"/>
  <c r="S35" i="1"/>
  <c r="P35" i="1"/>
  <c r="M35" i="1"/>
  <c r="J35" i="1"/>
  <c r="V34" i="1"/>
  <c r="S34" i="1"/>
  <c r="P34" i="1"/>
  <c r="M34" i="1"/>
  <c r="J34" i="1"/>
  <c r="U31" i="1"/>
  <c r="V31" i="1" s="1"/>
  <c r="R31" i="1"/>
  <c r="S31" i="1" s="1"/>
  <c r="O31" i="1"/>
  <c r="P31" i="1" s="1"/>
  <c r="L31" i="1"/>
  <c r="M31" i="1" s="1"/>
  <c r="I31" i="1"/>
  <c r="J31" i="1" s="1"/>
  <c r="V30" i="1"/>
  <c r="S30" i="1"/>
  <c r="P30" i="1"/>
  <c r="M30" i="1"/>
  <c r="J30" i="1"/>
  <c r="V29" i="1"/>
  <c r="S29" i="1"/>
  <c r="P29" i="1"/>
  <c r="M29" i="1"/>
  <c r="J29" i="1"/>
  <c r="V28" i="1"/>
  <c r="S28" i="1"/>
  <c r="P28" i="1"/>
  <c r="M28" i="1"/>
  <c r="J28" i="1"/>
  <c r="V27" i="1"/>
  <c r="S27" i="1"/>
  <c r="P27" i="1"/>
  <c r="M27" i="1"/>
  <c r="J27" i="1"/>
  <c r="U22" i="1"/>
  <c r="V22" i="1" s="1"/>
  <c r="R22" i="1"/>
  <c r="S22" i="1" s="1"/>
  <c r="O22" i="1"/>
  <c r="P22" i="1" s="1"/>
  <c r="L22" i="1"/>
  <c r="M22" i="1" s="1"/>
  <c r="I22" i="1"/>
  <c r="J22" i="1" s="1"/>
  <c r="V21" i="1"/>
  <c r="S21" i="1"/>
  <c r="P21" i="1"/>
  <c r="M21" i="1"/>
  <c r="J21" i="1"/>
  <c r="V20" i="1"/>
  <c r="S20" i="1"/>
  <c r="P20" i="1"/>
  <c r="M20" i="1"/>
  <c r="J20" i="1"/>
  <c r="V19" i="1"/>
  <c r="S19" i="1"/>
  <c r="P19" i="1"/>
  <c r="M19" i="1"/>
  <c r="J19" i="1"/>
  <c r="V18" i="1"/>
  <c r="S18" i="1"/>
  <c r="P18" i="1"/>
  <c r="M18" i="1"/>
  <c r="J18" i="1"/>
  <c r="V17" i="1"/>
  <c r="S17" i="1"/>
  <c r="P17" i="1"/>
  <c r="M17" i="1"/>
  <c r="J17" i="1"/>
  <c r="V16" i="1"/>
  <c r="S16" i="1"/>
  <c r="P16" i="1"/>
  <c r="M16" i="1"/>
  <c r="J16" i="1"/>
  <c r="U12" i="1"/>
  <c r="V12" i="1" s="1"/>
  <c r="R12" i="1"/>
  <c r="S12" i="1" s="1"/>
  <c r="O12" i="1"/>
  <c r="P12" i="1" s="1"/>
  <c r="L12" i="1"/>
  <c r="M12" i="1" s="1"/>
  <c r="I12" i="1"/>
  <c r="J12" i="1" s="1"/>
  <c r="V11" i="1"/>
  <c r="S11" i="1"/>
  <c r="P11" i="1"/>
  <c r="M11" i="1"/>
  <c r="J11" i="1"/>
  <c r="V10" i="1"/>
  <c r="S10" i="1"/>
  <c r="P10" i="1"/>
  <c r="M10" i="1"/>
  <c r="J10" i="1"/>
  <c r="V9" i="1"/>
  <c r="S9" i="1"/>
  <c r="P9" i="1"/>
  <c r="M9" i="1"/>
  <c r="J9" i="1"/>
  <c r="V8" i="1"/>
  <c r="S8" i="1"/>
  <c r="P8" i="1"/>
  <c r="M8" i="1"/>
  <c r="J8" i="1"/>
  <c r="V7" i="1"/>
  <c r="S7" i="1"/>
  <c r="P7" i="1"/>
  <c r="M7" i="1"/>
  <c r="J7" i="1"/>
  <c r="V6" i="1"/>
  <c r="S6" i="1"/>
  <c r="P6" i="1"/>
  <c r="M6" i="1"/>
  <c r="J6" i="1"/>
</calcChain>
</file>

<file path=xl/sharedStrings.xml><?xml version="1.0" encoding="utf-8"?>
<sst xmlns="http://schemas.openxmlformats.org/spreadsheetml/2006/main" count="240" uniqueCount="85">
  <si>
    <t>ECF EGRESS STANDARD INSPECTION REPORT</t>
  </si>
  <si>
    <t>Enter week ending of inspection:</t>
  </si>
  <si>
    <t xml:space="preserve">SC: 
</t>
  </si>
  <si>
    <t xml:space="preserve">Team completing this inspection: 
</t>
  </si>
  <si>
    <t>Monday</t>
  </si>
  <si>
    <t>Tuesday</t>
  </si>
  <si>
    <t>Wednesday</t>
  </si>
  <si>
    <t>Thursday</t>
  </si>
  <si>
    <t>Friday</t>
  </si>
  <si>
    <t>Rate Arrival and Start of Crew Leader Muster</t>
  </si>
  <si>
    <t>Enter Score</t>
  </si>
  <si>
    <t>% Ranking</t>
  </si>
  <si>
    <t>Did this segment start on time?</t>
  </si>
  <si>
    <t>No - 0</t>
  </si>
  <si>
    <t>Yes - 100</t>
  </si>
  <si>
    <t>Did the Managers arrive 10-15 minutes ahead of the Crew Leader Muster to open the facility, and greet them as they come in?</t>
  </si>
  <si>
    <t>Few - 0</t>
  </si>
  <si>
    <t>Half - 50</t>
  </si>
  <si>
    <t>Most - 75</t>
  </si>
  <si>
    <t>All - 100</t>
  </si>
  <si>
    <t>Did the Crew Leaders arrive 10-15 minutes early so the are punched in and ready to attend the Crew Leader Muster on time?</t>
  </si>
  <si>
    <t>Did the managers properly arrange the circle for the Crew Leader Muster?</t>
  </si>
  <si>
    <t>Was it evident that the Managers had already discussed and organized the Crew Leaders the prior business day for their production?</t>
  </si>
  <si>
    <t xml:space="preserve">Did it appear that supplies and equipment were organized the prior business day? </t>
  </si>
  <si>
    <t>Rate the 3-5 Minute Training segment</t>
  </si>
  <si>
    <t xml:space="preserve">Who was selected as the trainer?  ----------&gt;                                                             </t>
  </si>
  <si>
    <t>Was the trainer prepared?</t>
  </si>
  <si>
    <t>Moderately - 75</t>
  </si>
  <si>
    <t>Very - 100</t>
  </si>
  <si>
    <t>Was the topic timely or appropriate?</t>
  </si>
  <si>
    <t>Did the trainer ask probing questions?</t>
  </si>
  <si>
    <t>Did the trainer summarize the take away points at the end of training?</t>
  </si>
  <si>
    <t>Rate the Crew Leader participation.</t>
  </si>
  <si>
    <t>Rate the trainer's effectiveness in teaching.</t>
  </si>
  <si>
    <t>Needs Help - 0</t>
  </si>
  <si>
    <t>Fair - 50</t>
  </si>
  <si>
    <t>Commendable - 75</t>
  </si>
  <si>
    <t>Expert - 100</t>
  </si>
  <si>
    <t>Select two areas that the trainer could improve on.</t>
  </si>
  <si>
    <t>1 - Effective Introduction</t>
  </si>
  <si>
    <t>2 - Enthusiasm</t>
  </si>
  <si>
    <t xml:space="preserve">3 - Understandable </t>
  </si>
  <si>
    <t>4 - Probing Questions</t>
  </si>
  <si>
    <t>5 - Follow up Questions</t>
  </si>
  <si>
    <t>6 - Effective Conclusion</t>
  </si>
  <si>
    <t>7 - Timing</t>
  </si>
  <si>
    <t>8 - Illistrations / Examples</t>
  </si>
  <si>
    <t>Was the 7-9 minute window following the Crew Leader Muster, and before Role Call, utilized properly?</t>
  </si>
  <si>
    <t>Were Crew Leaders ensuring all equipment and supplies were ready?</t>
  </si>
  <si>
    <t>Did Crew Leaders perform walk arounds for their trucks and trailers?</t>
  </si>
  <si>
    <t>Was it evident that Managers were engaging the team members?</t>
  </si>
  <si>
    <t>Did the Crew Leader Muster end on time?</t>
  </si>
  <si>
    <t>Rate Role Call</t>
  </si>
  <si>
    <t>Were the cones straight and symetrical with logos facing towards the teams?</t>
  </si>
  <si>
    <t>Was it obvious that Crew Members knew which line to stand in?</t>
  </si>
  <si>
    <t>Rate Safety Meeting</t>
  </si>
  <si>
    <t>Did this segment end on time?</t>
  </si>
  <si>
    <t>Did the trainer follow the scheduled outline developed by the Safety Committee?</t>
  </si>
  <si>
    <t>Rate the group participation.</t>
  </si>
  <si>
    <t>None - 0</t>
  </si>
  <si>
    <t>Some - 50</t>
  </si>
  <si>
    <t>Many - 75</t>
  </si>
  <si>
    <t>Did every employee present sign the safety meeting log form?</t>
  </si>
  <si>
    <t>Rate Stretch and Flex</t>
  </si>
  <si>
    <t>Was it obvious that the assigned leader knew he/she had the assignment?</t>
  </si>
  <si>
    <t>Is the person who was selected regarded as a good example in the Service Center or Sattelite?</t>
  </si>
  <si>
    <t>Did the leader follow the exact stretch and flex routine, starting left?</t>
  </si>
  <si>
    <t xml:space="preserve">Was the team stretching? </t>
  </si>
  <si>
    <t>2-3 Minute Exit</t>
  </si>
  <si>
    <t>Was egress safe?</t>
  </si>
  <si>
    <t>Did Managers assist on getting everyone out of the Service Center or Sattelite?</t>
  </si>
  <si>
    <t>Was it evident that Crew Leaders were using Google maps to avoid traffic issues?</t>
  </si>
  <si>
    <t>Did everyone in departing vehicles have seat belts on?</t>
  </si>
  <si>
    <t xml:space="preserve">Other </t>
  </si>
  <si>
    <t>Were all employees in uniforms and utilizing hi-visibilty safety gear?</t>
  </si>
  <si>
    <t xml:space="preserve">Did all employees have the picture IDs visible per policy? </t>
  </si>
  <si>
    <t>How was the morale of the Managers?</t>
  </si>
  <si>
    <t>Poor - 0</t>
  </si>
  <si>
    <t>Positive - 75</t>
  </si>
  <si>
    <t>Electric - 100</t>
  </si>
  <si>
    <t>How was the morale of the Supervisors and Crew Leaders?</t>
  </si>
  <si>
    <t>How was the morale of the Crew Members?</t>
  </si>
  <si>
    <t>Did clean trucks leave the facility?</t>
  </si>
  <si>
    <t>Were the trucks and equipment fueled?</t>
  </si>
  <si>
    <t>Notes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</si>
</sst>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vertical="center"/>
    </xf>
    <xf numFmtId="9" fontId="0" fillId="3" borderId="0" xfId="1" applyFont="1" applyFill="1" applyBorder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/>
    </xf>
    <xf numFmtId="9" fontId="0" fillId="5" borderId="0" xfId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9" fontId="0" fillId="5" borderId="6" xfId="1" applyFont="1" applyFill="1" applyBorder="1" applyAlignment="1">
      <alignment horizontal="center" vertical="center"/>
    </xf>
    <xf numFmtId="0" fontId="0" fillId="4" borderId="6" xfId="0" applyFill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9" fontId="5" fillId="5" borderId="0" xfId="1" applyFont="1" applyFill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9" fontId="0" fillId="3" borderId="6" xfId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9" fontId="5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6" fillId="3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6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1973-66D8-4669-8EC2-46A17BB9CF93}">
  <dimension ref="A1:W90"/>
  <sheetViews>
    <sheetView showGridLines="0" tabSelected="1" view="pageBreakPreview" zoomScale="25" zoomScaleNormal="40" zoomScaleSheetLayoutView="25" workbookViewId="0">
      <selection activeCell="F7" sqref="F7"/>
    </sheetView>
  </sheetViews>
  <sheetFormatPr defaultColWidth="8.7109375" defaultRowHeight="14.45"/>
  <cols>
    <col min="1" max="1" width="7.28515625" style="3" customWidth="1"/>
    <col min="2" max="2" width="48.85546875" style="2" customWidth="1"/>
    <col min="3" max="3" width="8.7109375" style="3"/>
    <col min="4" max="6" width="18.5703125" style="4" customWidth="1"/>
    <col min="7" max="7" width="22.7109375" style="4" customWidth="1"/>
    <col min="8" max="8" width="1.28515625" style="3" customWidth="1"/>
    <col min="9" max="10" width="11.5703125" style="4" customWidth="1"/>
    <col min="11" max="11" width="1.28515625" style="3" customWidth="1"/>
    <col min="12" max="13" width="11.5703125" style="4" customWidth="1"/>
    <col min="14" max="14" width="1.28515625" style="3" customWidth="1"/>
    <col min="15" max="16" width="11.5703125" style="4" customWidth="1"/>
    <col min="17" max="17" width="1.28515625" style="3" customWidth="1"/>
    <col min="18" max="19" width="11.5703125" style="4" customWidth="1"/>
    <col min="20" max="20" width="1.28515625" style="3" customWidth="1"/>
    <col min="21" max="22" width="11.5703125" style="4" customWidth="1"/>
    <col min="23" max="23" width="1.28515625" style="3" customWidth="1"/>
    <col min="24" max="16384" width="8.7109375" style="3"/>
  </cols>
  <sheetData>
    <row r="1" spans="1:23" ht="26.1">
      <c r="A1" s="1" t="s">
        <v>0</v>
      </c>
    </row>
    <row r="3" spans="1:23" ht="15">
      <c r="A3" s="5" t="s">
        <v>1</v>
      </c>
      <c r="B3" s="6"/>
      <c r="C3" s="39" t="s">
        <v>2</v>
      </c>
      <c r="D3" s="40"/>
      <c r="E3" s="43" t="s">
        <v>3</v>
      </c>
      <c r="F3" s="44"/>
      <c r="G3" s="45"/>
    </row>
    <row r="4" spans="1:23" ht="27" customHeight="1">
      <c r="A4" s="7"/>
      <c r="B4" s="8"/>
      <c r="C4" s="41"/>
      <c r="D4" s="42"/>
      <c r="E4" s="46"/>
      <c r="F4" s="47"/>
      <c r="G4" s="48"/>
      <c r="I4" s="37" t="s">
        <v>4</v>
      </c>
      <c r="J4" s="37"/>
      <c r="L4" s="37" t="s">
        <v>5</v>
      </c>
      <c r="M4" s="37"/>
      <c r="O4" s="37" t="s">
        <v>6</v>
      </c>
      <c r="P4" s="37"/>
      <c r="R4" s="37" t="s">
        <v>7</v>
      </c>
      <c r="S4" s="37"/>
      <c r="U4" s="37" t="s">
        <v>8</v>
      </c>
      <c r="V4" s="37"/>
    </row>
    <row r="5" spans="1:23" ht="31.5" customHeight="1">
      <c r="A5" s="34" t="s">
        <v>9</v>
      </c>
      <c r="B5" s="34"/>
      <c r="C5" s="34"/>
      <c r="D5" s="34"/>
      <c r="E5" s="34"/>
      <c r="F5" s="34"/>
      <c r="G5" s="34"/>
      <c r="I5" s="4" t="s">
        <v>10</v>
      </c>
      <c r="J5" s="4" t="s">
        <v>11</v>
      </c>
      <c r="L5" s="4" t="s">
        <v>10</v>
      </c>
      <c r="M5" s="4" t="s">
        <v>11</v>
      </c>
      <c r="O5" s="4" t="s">
        <v>10</v>
      </c>
      <c r="P5" s="4" t="s">
        <v>11</v>
      </c>
      <c r="R5" s="4" t="s">
        <v>10</v>
      </c>
      <c r="S5" s="4" t="s">
        <v>11</v>
      </c>
      <c r="U5" s="4" t="s">
        <v>10</v>
      </c>
      <c r="V5" s="4" t="s">
        <v>11</v>
      </c>
    </row>
    <row r="6" spans="1:23" ht="25.5" customHeight="1">
      <c r="B6" s="9" t="s">
        <v>12</v>
      </c>
      <c r="C6" s="10"/>
      <c r="D6" s="11" t="s">
        <v>13</v>
      </c>
      <c r="E6" s="11" t="s">
        <v>14</v>
      </c>
      <c r="F6" s="11"/>
      <c r="G6" s="11"/>
      <c r="H6" s="12"/>
      <c r="I6" s="11"/>
      <c r="J6" s="13">
        <f>I6/100</f>
        <v>0</v>
      </c>
      <c r="K6" s="12"/>
      <c r="L6" s="11"/>
      <c r="M6" s="13">
        <f>L6/100</f>
        <v>0</v>
      </c>
      <c r="N6" s="12"/>
      <c r="O6" s="11"/>
      <c r="P6" s="13">
        <f>O6/100</f>
        <v>0</v>
      </c>
      <c r="Q6" s="12"/>
      <c r="R6" s="11"/>
      <c r="S6" s="13">
        <f>R6/100</f>
        <v>0</v>
      </c>
      <c r="T6" s="12"/>
      <c r="U6" s="11"/>
      <c r="V6" s="13">
        <f>U6/100</f>
        <v>0</v>
      </c>
      <c r="W6" s="12"/>
    </row>
    <row r="7" spans="1:23" ht="53.1" customHeight="1">
      <c r="B7" s="14" t="s">
        <v>15</v>
      </c>
      <c r="C7" s="15"/>
      <c r="D7" s="16" t="s">
        <v>16</v>
      </c>
      <c r="E7" s="16" t="s">
        <v>17</v>
      </c>
      <c r="F7" s="16" t="s">
        <v>18</v>
      </c>
      <c r="G7" s="16" t="s">
        <v>19</v>
      </c>
      <c r="H7" s="12"/>
      <c r="I7" s="16"/>
      <c r="J7" s="17">
        <f t="shared" ref="J7:J11" si="0">I7/100</f>
        <v>0</v>
      </c>
      <c r="K7" s="12"/>
      <c r="L7" s="16"/>
      <c r="M7" s="17">
        <f t="shared" ref="M7:M11" si="1">L7/100</f>
        <v>0</v>
      </c>
      <c r="N7" s="12"/>
      <c r="O7" s="16"/>
      <c r="P7" s="17">
        <f t="shared" ref="P7:P11" si="2">O7/100</f>
        <v>0</v>
      </c>
      <c r="Q7" s="12"/>
      <c r="R7" s="16"/>
      <c r="S7" s="17">
        <f t="shared" ref="S7:S11" si="3">R7/100</f>
        <v>0</v>
      </c>
      <c r="T7" s="12"/>
      <c r="U7" s="16"/>
      <c r="V7" s="17">
        <f t="shared" ref="V7:V11" si="4">U7/100</f>
        <v>0</v>
      </c>
      <c r="W7" s="12"/>
    </row>
    <row r="8" spans="1:23" ht="53.1" customHeight="1">
      <c r="B8" s="9" t="s">
        <v>20</v>
      </c>
      <c r="C8" s="10"/>
      <c r="D8" s="11" t="s">
        <v>16</v>
      </c>
      <c r="E8" s="11" t="s">
        <v>17</v>
      </c>
      <c r="F8" s="11" t="s">
        <v>18</v>
      </c>
      <c r="G8" s="11" t="s">
        <v>19</v>
      </c>
      <c r="H8" s="12"/>
      <c r="I8" s="11"/>
      <c r="J8" s="13">
        <f t="shared" si="0"/>
        <v>0</v>
      </c>
      <c r="K8" s="12"/>
      <c r="L8" s="11"/>
      <c r="M8" s="13">
        <f t="shared" si="1"/>
        <v>0</v>
      </c>
      <c r="N8" s="12"/>
      <c r="O8" s="11"/>
      <c r="P8" s="13">
        <f t="shared" si="2"/>
        <v>0</v>
      </c>
      <c r="Q8" s="12"/>
      <c r="R8" s="11"/>
      <c r="S8" s="13">
        <f t="shared" si="3"/>
        <v>0</v>
      </c>
      <c r="T8" s="12"/>
      <c r="U8" s="11"/>
      <c r="V8" s="13">
        <f t="shared" si="4"/>
        <v>0</v>
      </c>
      <c r="W8" s="12"/>
    </row>
    <row r="9" spans="1:23" ht="53.1" customHeight="1">
      <c r="B9" s="14" t="s">
        <v>21</v>
      </c>
      <c r="C9" s="15"/>
      <c r="D9" s="16" t="s">
        <v>13</v>
      </c>
      <c r="E9" s="16" t="s">
        <v>14</v>
      </c>
      <c r="F9" s="16"/>
      <c r="G9" s="16"/>
      <c r="H9" s="12"/>
      <c r="I9" s="16"/>
      <c r="J9" s="17">
        <f t="shared" si="0"/>
        <v>0</v>
      </c>
      <c r="K9" s="12"/>
      <c r="L9" s="16"/>
      <c r="M9" s="17">
        <f t="shared" si="1"/>
        <v>0</v>
      </c>
      <c r="N9" s="12"/>
      <c r="O9" s="16"/>
      <c r="P9" s="17">
        <f t="shared" si="2"/>
        <v>0</v>
      </c>
      <c r="Q9" s="12"/>
      <c r="R9" s="16"/>
      <c r="S9" s="17">
        <f t="shared" si="3"/>
        <v>0</v>
      </c>
      <c r="T9" s="12"/>
      <c r="U9" s="16"/>
      <c r="V9" s="17">
        <f t="shared" si="4"/>
        <v>0</v>
      </c>
      <c r="W9" s="12"/>
    </row>
    <row r="10" spans="1:23" ht="53.1" customHeight="1">
      <c r="B10" s="9" t="s">
        <v>22</v>
      </c>
      <c r="C10" s="10"/>
      <c r="D10" s="11" t="s">
        <v>16</v>
      </c>
      <c r="E10" s="11" t="s">
        <v>17</v>
      </c>
      <c r="F10" s="11" t="s">
        <v>18</v>
      </c>
      <c r="G10" s="11" t="s">
        <v>19</v>
      </c>
      <c r="H10" s="12"/>
      <c r="I10" s="11"/>
      <c r="J10" s="13">
        <f t="shared" si="0"/>
        <v>0</v>
      </c>
      <c r="K10" s="12"/>
      <c r="L10" s="11"/>
      <c r="M10" s="13">
        <f t="shared" si="1"/>
        <v>0</v>
      </c>
      <c r="N10" s="12"/>
      <c r="O10" s="11"/>
      <c r="P10" s="13">
        <f t="shared" si="2"/>
        <v>0</v>
      </c>
      <c r="Q10" s="12"/>
      <c r="R10" s="11"/>
      <c r="S10" s="13">
        <f t="shared" si="3"/>
        <v>0</v>
      </c>
      <c r="T10" s="12"/>
      <c r="U10" s="11"/>
      <c r="V10" s="13">
        <f t="shared" si="4"/>
        <v>0</v>
      </c>
      <c r="W10" s="12"/>
    </row>
    <row r="11" spans="1:23" ht="53.1" customHeight="1">
      <c r="B11" s="14" t="s">
        <v>23</v>
      </c>
      <c r="C11" s="15"/>
      <c r="D11" s="16" t="s">
        <v>16</v>
      </c>
      <c r="E11" s="16" t="s">
        <v>17</v>
      </c>
      <c r="F11" s="16" t="s">
        <v>18</v>
      </c>
      <c r="G11" s="16" t="s">
        <v>19</v>
      </c>
      <c r="H11" s="12"/>
      <c r="I11" s="18"/>
      <c r="J11" s="19">
        <f t="shared" si="0"/>
        <v>0</v>
      </c>
      <c r="K11" s="20"/>
      <c r="L11" s="18"/>
      <c r="M11" s="19">
        <f t="shared" si="1"/>
        <v>0</v>
      </c>
      <c r="N11" s="20"/>
      <c r="O11" s="18"/>
      <c r="P11" s="19">
        <f t="shared" si="2"/>
        <v>0</v>
      </c>
      <c r="Q11" s="20"/>
      <c r="R11" s="18"/>
      <c r="S11" s="19">
        <f t="shared" si="3"/>
        <v>0</v>
      </c>
      <c r="T11" s="20"/>
      <c r="U11" s="18"/>
      <c r="V11" s="19">
        <f t="shared" si="4"/>
        <v>0</v>
      </c>
      <c r="W11" s="12"/>
    </row>
    <row r="12" spans="1:23" ht="21">
      <c r="A12" s="2"/>
      <c r="H12" s="12"/>
      <c r="I12" s="21">
        <f>SUM(I6:I11)</f>
        <v>0</v>
      </c>
      <c r="J12" s="22">
        <f>I12/600</f>
        <v>0</v>
      </c>
      <c r="K12" s="23"/>
      <c r="L12" s="21">
        <f>SUM(L6:L11)</f>
        <v>0</v>
      </c>
      <c r="M12" s="22">
        <f>L12/600</f>
        <v>0</v>
      </c>
      <c r="N12" s="23"/>
      <c r="O12" s="21">
        <f>SUM(O6:O11)</f>
        <v>0</v>
      </c>
      <c r="P12" s="22">
        <f>O12/600</f>
        <v>0</v>
      </c>
      <c r="Q12" s="23"/>
      <c r="R12" s="21">
        <f>SUM(R6:R11)</f>
        <v>0</v>
      </c>
      <c r="S12" s="22">
        <f>R12/600</f>
        <v>0</v>
      </c>
      <c r="T12" s="23"/>
      <c r="U12" s="21">
        <f>SUM(U6:U11)</f>
        <v>0</v>
      </c>
      <c r="V12" s="22">
        <f>U12/600</f>
        <v>0</v>
      </c>
      <c r="W12" s="12"/>
    </row>
    <row r="13" spans="1:23">
      <c r="A13" s="2"/>
    </row>
    <row r="14" spans="1:23" ht="33.950000000000003" customHeight="1">
      <c r="A14" s="38" t="s">
        <v>24</v>
      </c>
      <c r="B14" s="38"/>
      <c r="C14" s="38"/>
      <c r="D14" s="38"/>
      <c r="E14" s="38"/>
      <c r="F14" s="38"/>
      <c r="G14" s="38"/>
    </row>
    <row r="15" spans="1:23" ht="21.95" customHeight="1">
      <c r="A15" s="2"/>
      <c r="B15" s="36" t="s">
        <v>25</v>
      </c>
      <c r="C15" s="36"/>
      <c r="D15" s="36"/>
      <c r="E15" s="36"/>
      <c r="F15" s="36"/>
      <c r="G15" s="36"/>
      <c r="H15" s="12"/>
      <c r="I15" s="24"/>
      <c r="J15" s="13"/>
      <c r="K15" s="12"/>
      <c r="L15" s="11"/>
      <c r="M15" s="13"/>
      <c r="N15" s="12"/>
      <c r="O15" s="10"/>
      <c r="P15" s="13"/>
      <c r="Q15" s="12"/>
      <c r="R15" s="11"/>
      <c r="S15" s="13"/>
      <c r="T15" s="12"/>
      <c r="U15" s="11"/>
      <c r="V15" s="13"/>
      <c r="W15" s="12"/>
    </row>
    <row r="16" spans="1:23" ht="37.5" customHeight="1">
      <c r="B16" s="14" t="s">
        <v>26</v>
      </c>
      <c r="C16" s="15"/>
      <c r="D16" s="16" t="s">
        <v>13</v>
      </c>
      <c r="E16" s="16" t="s">
        <v>27</v>
      </c>
      <c r="F16" s="16" t="s">
        <v>28</v>
      </c>
      <c r="G16" s="16"/>
      <c r="H16" s="12"/>
      <c r="I16" s="16"/>
      <c r="J16" s="17">
        <f t="shared" ref="J16:J21" si="5">I16/100</f>
        <v>0</v>
      </c>
      <c r="K16" s="12"/>
      <c r="L16" s="16"/>
      <c r="M16" s="17">
        <f t="shared" ref="M16:M21" si="6">L16/100</f>
        <v>0</v>
      </c>
      <c r="N16" s="12"/>
      <c r="O16" s="16"/>
      <c r="P16" s="17">
        <f t="shared" ref="P16:P21" si="7">O16/100</f>
        <v>0</v>
      </c>
      <c r="Q16" s="12"/>
      <c r="R16" s="16"/>
      <c r="S16" s="17">
        <f t="shared" ref="S16:S21" si="8">R16/100</f>
        <v>0</v>
      </c>
      <c r="T16" s="12"/>
      <c r="U16" s="16"/>
      <c r="V16" s="17">
        <f t="shared" ref="V16:V21" si="9">U16/100</f>
        <v>0</v>
      </c>
      <c r="W16" s="12"/>
    </row>
    <row r="17" spans="1:23" ht="37.5" customHeight="1">
      <c r="B17" s="9" t="s">
        <v>29</v>
      </c>
      <c r="C17" s="10"/>
      <c r="D17" s="11" t="s">
        <v>13</v>
      </c>
      <c r="E17" s="11" t="s">
        <v>27</v>
      </c>
      <c r="F17" s="11" t="s">
        <v>28</v>
      </c>
      <c r="G17" s="11"/>
      <c r="H17" s="12"/>
      <c r="I17" s="11"/>
      <c r="J17" s="13">
        <f t="shared" si="5"/>
        <v>0</v>
      </c>
      <c r="K17" s="12"/>
      <c r="L17" s="11"/>
      <c r="M17" s="13">
        <f t="shared" si="6"/>
        <v>0</v>
      </c>
      <c r="N17" s="12"/>
      <c r="O17" s="11"/>
      <c r="P17" s="13">
        <f t="shared" si="7"/>
        <v>0</v>
      </c>
      <c r="Q17" s="12"/>
      <c r="R17" s="11"/>
      <c r="S17" s="13">
        <f t="shared" si="8"/>
        <v>0</v>
      </c>
      <c r="T17" s="12"/>
      <c r="U17" s="11"/>
      <c r="V17" s="13">
        <f t="shared" si="9"/>
        <v>0</v>
      </c>
      <c r="W17" s="12"/>
    </row>
    <row r="18" spans="1:23" ht="37.5" customHeight="1">
      <c r="B18" s="14" t="s">
        <v>30</v>
      </c>
      <c r="C18" s="15"/>
      <c r="D18" s="16" t="s">
        <v>13</v>
      </c>
      <c r="E18" s="16" t="s">
        <v>27</v>
      </c>
      <c r="F18" s="16" t="s">
        <v>28</v>
      </c>
      <c r="G18" s="16"/>
      <c r="H18" s="12"/>
      <c r="I18" s="16"/>
      <c r="J18" s="17">
        <f t="shared" si="5"/>
        <v>0</v>
      </c>
      <c r="K18" s="12"/>
      <c r="L18" s="16"/>
      <c r="M18" s="17">
        <f t="shared" si="6"/>
        <v>0</v>
      </c>
      <c r="N18" s="12"/>
      <c r="O18" s="16"/>
      <c r="P18" s="17">
        <f t="shared" si="7"/>
        <v>0</v>
      </c>
      <c r="Q18" s="12"/>
      <c r="R18" s="16"/>
      <c r="S18" s="17">
        <f t="shared" si="8"/>
        <v>0</v>
      </c>
      <c r="T18" s="12"/>
      <c r="U18" s="16"/>
      <c r="V18" s="17">
        <f t="shared" si="9"/>
        <v>0</v>
      </c>
      <c r="W18" s="12"/>
    </row>
    <row r="19" spans="1:23" ht="37.5" customHeight="1">
      <c r="B19" s="9" t="s">
        <v>31</v>
      </c>
      <c r="C19" s="10"/>
      <c r="D19" s="11" t="s">
        <v>13</v>
      </c>
      <c r="E19" s="11" t="s">
        <v>27</v>
      </c>
      <c r="F19" s="11" t="s">
        <v>28</v>
      </c>
      <c r="G19" s="11"/>
      <c r="H19" s="12"/>
      <c r="I19" s="11"/>
      <c r="J19" s="13">
        <f t="shared" si="5"/>
        <v>0</v>
      </c>
      <c r="K19" s="12"/>
      <c r="L19" s="11"/>
      <c r="M19" s="13">
        <f t="shared" si="6"/>
        <v>0</v>
      </c>
      <c r="N19" s="12"/>
      <c r="O19" s="11"/>
      <c r="P19" s="13">
        <f t="shared" si="7"/>
        <v>0</v>
      </c>
      <c r="Q19" s="12"/>
      <c r="R19" s="11"/>
      <c r="S19" s="13">
        <f t="shared" si="8"/>
        <v>0</v>
      </c>
      <c r="T19" s="12"/>
      <c r="U19" s="11"/>
      <c r="V19" s="13">
        <f t="shared" si="9"/>
        <v>0</v>
      </c>
      <c r="W19" s="12"/>
    </row>
    <row r="20" spans="1:23" ht="37.5" customHeight="1">
      <c r="B20" s="14" t="s">
        <v>32</v>
      </c>
      <c r="C20" s="15"/>
      <c r="D20" s="16" t="s">
        <v>16</v>
      </c>
      <c r="E20" s="16" t="s">
        <v>17</v>
      </c>
      <c r="F20" s="16" t="s">
        <v>18</v>
      </c>
      <c r="G20" s="16" t="s">
        <v>19</v>
      </c>
      <c r="H20" s="12"/>
      <c r="I20" s="16"/>
      <c r="J20" s="17">
        <f t="shared" si="5"/>
        <v>0</v>
      </c>
      <c r="K20" s="12"/>
      <c r="L20" s="16"/>
      <c r="M20" s="17">
        <f t="shared" si="6"/>
        <v>0</v>
      </c>
      <c r="N20" s="12"/>
      <c r="O20" s="16"/>
      <c r="P20" s="17">
        <f t="shared" si="7"/>
        <v>0</v>
      </c>
      <c r="Q20" s="12"/>
      <c r="R20" s="16"/>
      <c r="S20" s="17">
        <f t="shared" si="8"/>
        <v>0</v>
      </c>
      <c r="T20" s="12"/>
      <c r="U20" s="16"/>
      <c r="V20" s="17">
        <f t="shared" si="9"/>
        <v>0</v>
      </c>
      <c r="W20" s="12"/>
    </row>
    <row r="21" spans="1:23" ht="37.5" customHeight="1">
      <c r="B21" s="9" t="s">
        <v>33</v>
      </c>
      <c r="C21" s="10"/>
      <c r="D21" s="11" t="s">
        <v>34</v>
      </c>
      <c r="E21" s="11" t="s">
        <v>35</v>
      </c>
      <c r="F21" s="11" t="s">
        <v>36</v>
      </c>
      <c r="G21" s="11" t="s">
        <v>37</v>
      </c>
      <c r="H21" s="12"/>
      <c r="I21" s="25"/>
      <c r="J21" s="26">
        <f t="shared" si="5"/>
        <v>0</v>
      </c>
      <c r="K21" s="20"/>
      <c r="L21" s="25"/>
      <c r="M21" s="26">
        <f t="shared" si="6"/>
        <v>0</v>
      </c>
      <c r="N21" s="20"/>
      <c r="O21" s="25"/>
      <c r="P21" s="26">
        <f t="shared" si="7"/>
        <v>0</v>
      </c>
      <c r="Q21" s="20"/>
      <c r="R21" s="25"/>
      <c r="S21" s="26">
        <f t="shared" si="8"/>
        <v>0</v>
      </c>
      <c r="T21" s="20"/>
      <c r="U21" s="25"/>
      <c r="V21" s="26">
        <f t="shared" si="9"/>
        <v>0</v>
      </c>
      <c r="W21" s="12"/>
    </row>
    <row r="22" spans="1:23" ht="21.95" customHeight="1">
      <c r="H22" s="12"/>
      <c r="I22" s="27">
        <f>SUM(I16:I21)</f>
        <v>0</v>
      </c>
      <c r="J22" s="28">
        <f>I22/600</f>
        <v>0</v>
      </c>
      <c r="K22" s="23"/>
      <c r="L22" s="27">
        <f>SUM(L16:L21)</f>
        <v>0</v>
      </c>
      <c r="M22" s="28">
        <f>L22/600</f>
        <v>0</v>
      </c>
      <c r="N22" s="23"/>
      <c r="O22" s="27">
        <f>SUM(O16:O21)</f>
        <v>0</v>
      </c>
      <c r="P22" s="28">
        <f>O22/600</f>
        <v>0</v>
      </c>
      <c r="Q22" s="23"/>
      <c r="R22" s="27">
        <f>SUM(R16:R21)</f>
        <v>0</v>
      </c>
      <c r="S22" s="28">
        <f>R22/600</f>
        <v>0</v>
      </c>
      <c r="T22" s="23"/>
      <c r="U22" s="27">
        <f>SUM(U16:U21)</f>
        <v>0</v>
      </c>
      <c r="V22" s="28">
        <f>U22/600</f>
        <v>0</v>
      </c>
      <c r="W22" s="12"/>
    </row>
    <row r="23" spans="1:23" ht="38.450000000000003" customHeight="1">
      <c r="B23" s="33" t="s">
        <v>38</v>
      </c>
      <c r="C23" s="33"/>
      <c r="D23" s="29" t="s">
        <v>39</v>
      </c>
      <c r="E23" s="29" t="s">
        <v>40</v>
      </c>
      <c r="F23" s="29" t="s">
        <v>41</v>
      </c>
      <c r="G23" s="29" t="s">
        <v>42</v>
      </c>
      <c r="I23" s="29"/>
      <c r="J23" s="29"/>
      <c r="L23" s="29"/>
      <c r="M23" s="29"/>
      <c r="O23" s="29"/>
      <c r="P23" s="29"/>
      <c r="R23" s="29"/>
      <c r="S23" s="29"/>
      <c r="U23" s="29"/>
      <c r="V23" s="29"/>
    </row>
    <row r="24" spans="1:23" ht="38.450000000000003" customHeight="1">
      <c r="B24" s="33"/>
      <c r="C24" s="33"/>
      <c r="D24" s="29" t="s">
        <v>43</v>
      </c>
      <c r="E24" s="29" t="s">
        <v>44</v>
      </c>
      <c r="F24" s="29" t="s">
        <v>45</v>
      </c>
      <c r="G24" s="29" t="s">
        <v>46</v>
      </c>
    </row>
    <row r="26" spans="1:23" ht="33.950000000000003" customHeight="1">
      <c r="A26" s="34" t="s">
        <v>47</v>
      </c>
      <c r="B26" s="34"/>
      <c r="C26" s="34"/>
      <c r="D26" s="34"/>
      <c r="E26" s="34"/>
      <c r="F26" s="34"/>
      <c r="G26" s="34"/>
    </row>
    <row r="27" spans="1:23" ht="30" customHeight="1">
      <c r="B27" s="9" t="s">
        <v>48</v>
      </c>
      <c r="C27" s="10"/>
      <c r="D27" s="11" t="s">
        <v>16</v>
      </c>
      <c r="E27" s="11" t="s">
        <v>17</v>
      </c>
      <c r="F27" s="11" t="s">
        <v>18</v>
      </c>
      <c r="G27" s="11" t="s">
        <v>19</v>
      </c>
      <c r="H27" s="12"/>
      <c r="I27" s="11"/>
      <c r="J27" s="13">
        <f t="shared" ref="J27:J30" si="10">I27/100</f>
        <v>0</v>
      </c>
      <c r="K27" s="12"/>
      <c r="L27" s="11"/>
      <c r="M27" s="13">
        <f t="shared" ref="M27:M30" si="11">L27/100</f>
        <v>0</v>
      </c>
      <c r="N27" s="12"/>
      <c r="O27" s="11"/>
      <c r="P27" s="13">
        <f t="shared" ref="P27:P30" si="12">O27/100</f>
        <v>0</v>
      </c>
      <c r="Q27" s="12"/>
      <c r="R27" s="11"/>
      <c r="S27" s="13">
        <f t="shared" ref="S27:S30" si="13">R27/100</f>
        <v>0</v>
      </c>
      <c r="T27" s="12"/>
      <c r="U27" s="11"/>
      <c r="V27" s="13">
        <f t="shared" ref="V27:V30" si="14">U27/100</f>
        <v>0</v>
      </c>
      <c r="W27" s="12"/>
    </row>
    <row r="28" spans="1:23" ht="30" customHeight="1">
      <c r="B28" s="14" t="s">
        <v>49</v>
      </c>
      <c r="C28" s="15"/>
      <c r="D28" s="16" t="s">
        <v>16</v>
      </c>
      <c r="E28" s="16" t="s">
        <v>17</v>
      </c>
      <c r="F28" s="16" t="s">
        <v>18</v>
      </c>
      <c r="G28" s="16" t="s">
        <v>19</v>
      </c>
      <c r="H28" s="12"/>
      <c r="I28" s="16"/>
      <c r="J28" s="17">
        <f t="shared" si="10"/>
        <v>0</v>
      </c>
      <c r="K28" s="12"/>
      <c r="L28" s="16"/>
      <c r="M28" s="17">
        <f t="shared" si="11"/>
        <v>0</v>
      </c>
      <c r="N28" s="12"/>
      <c r="O28" s="16"/>
      <c r="P28" s="17">
        <f t="shared" si="12"/>
        <v>0</v>
      </c>
      <c r="Q28" s="12"/>
      <c r="R28" s="16"/>
      <c r="S28" s="17">
        <f t="shared" si="13"/>
        <v>0</v>
      </c>
      <c r="T28" s="12"/>
      <c r="U28" s="16"/>
      <c r="V28" s="17">
        <f t="shared" si="14"/>
        <v>0</v>
      </c>
      <c r="W28" s="12"/>
    </row>
    <row r="29" spans="1:23" ht="30" customHeight="1">
      <c r="B29" s="9" t="s">
        <v>50</v>
      </c>
      <c r="C29" s="10"/>
      <c r="D29" s="11" t="s">
        <v>16</v>
      </c>
      <c r="E29" s="11" t="s">
        <v>17</v>
      </c>
      <c r="F29" s="11" t="s">
        <v>18</v>
      </c>
      <c r="G29" s="11" t="s">
        <v>19</v>
      </c>
      <c r="H29" s="12"/>
      <c r="I29" s="11"/>
      <c r="J29" s="13">
        <f t="shared" si="10"/>
        <v>0</v>
      </c>
      <c r="K29" s="12"/>
      <c r="L29" s="11"/>
      <c r="M29" s="13">
        <f t="shared" si="11"/>
        <v>0</v>
      </c>
      <c r="N29" s="12"/>
      <c r="O29" s="11"/>
      <c r="P29" s="13">
        <f t="shared" si="12"/>
        <v>0</v>
      </c>
      <c r="Q29" s="12"/>
      <c r="R29" s="11"/>
      <c r="S29" s="13">
        <f t="shared" si="13"/>
        <v>0</v>
      </c>
      <c r="T29" s="12"/>
      <c r="U29" s="11"/>
      <c r="V29" s="13">
        <f t="shared" si="14"/>
        <v>0</v>
      </c>
      <c r="W29" s="12"/>
    </row>
    <row r="30" spans="1:23" ht="30" customHeight="1">
      <c r="B30" s="14" t="s">
        <v>51</v>
      </c>
      <c r="C30" s="15"/>
      <c r="D30" s="16" t="s">
        <v>13</v>
      </c>
      <c r="E30" s="16" t="s">
        <v>14</v>
      </c>
      <c r="F30" s="16"/>
      <c r="G30" s="16"/>
      <c r="H30" s="12"/>
      <c r="I30" s="18"/>
      <c r="J30" s="19">
        <f t="shared" si="10"/>
        <v>0</v>
      </c>
      <c r="K30" s="20"/>
      <c r="L30" s="18"/>
      <c r="M30" s="19">
        <f t="shared" si="11"/>
        <v>0</v>
      </c>
      <c r="N30" s="20"/>
      <c r="O30" s="18"/>
      <c r="P30" s="19">
        <f t="shared" si="12"/>
        <v>0</v>
      </c>
      <c r="Q30" s="20"/>
      <c r="R30" s="18"/>
      <c r="S30" s="19">
        <f t="shared" si="13"/>
        <v>0</v>
      </c>
      <c r="T30" s="20"/>
      <c r="U30" s="18"/>
      <c r="V30" s="19">
        <f t="shared" si="14"/>
        <v>0</v>
      </c>
      <c r="W30" s="12"/>
    </row>
    <row r="31" spans="1:23" ht="21">
      <c r="H31" s="12"/>
      <c r="I31" s="27">
        <f>SUM(I27:I30)</f>
        <v>0</v>
      </c>
      <c r="J31" s="28">
        <f>I31/400</f>
        <v>0</v>
      </c>
      <c r="K31" s="23"/>
      <c r="L31" s="27">
        <f>SUM(L27:L30)</f>
        <v>0</v>
      </c>
      <c r="M31" s="28">
        <f>L31/400</f>
        <v>0</v>
      </c>
      <c r="N31" s="23"/>
      <c r="O31" s="27">
        <f>SUM(O27:O30)</f>
        <v>0</v>
      </c>
      <c r="P31" s="28">
        <f>O31/400</f>
        <v>0</v>
      </c>
      <c r="Q31" s="23"/>
      <c r="R31" s="27">
        <f>SUM(R27:R30)</f>
        <v>0</v>
      </c>
      <c r="S31" s="28">
        <f>R31/400</f>
        <v>0</v>
      </c>
      <c r="T31" s="23"/>
      <c r="U31" s="27">
        <f>SUM(U27:U30)</f>
        <v>0</v>
      </c>
      <c r="V31" s="28">
        <f>U31/400</f>
        <v>0</v>
      </c>
      <c r="W31" s="12"/>
    </row>
    <row r="33" spans="1:23" ht="33.950000000000003" customHeight="1">
      <c r="A33" s="34" t="s">
        <v>52</v>
      </c>
      <c r="B33" s="34"/>
      <c r="C33" s="34"/>
      <c r="D33" s="34"/>
      <c r="E33" s="34"/>
      <c r="F33" s="34"/>
      <c r="G33" s="34"/>
    </row>
    <row r="34" spans="1:23" ht="32.1" customHeight="1">
      <c r="B34" s="9" t="s">
        <v>12</v>
      </c>
      <c r="C34" s="10"/>
      <c r="D34" s="11" t="s">
        <v>13</v>
      </c>
      <c r="E34" s="11" t="s">
        <v>14</v>
      </c>
      <c r="F34" s="11"/>
      <c r="G34" s="11"/>
      <c r="H34" s="12"/>
      <c r="I34" s="11"/>
      <c r="J34" s="13">
        <f t="shared" ref="J34:J36" si="15">I34/100</f>
        <v>0</v>
      </c>
      <c r="K34" s="12"/>
      <c r="L34" s="11"/>
      <c r="M34" s="13">
        <f t="shared" ref="M34:M36" si="16">L34/100</f>
        <v>0</v>
      </c>
      <c r="N34" s="12"/>
      <c r="O34" s="11"/>
      <c r="P34" s="13">
        <f t="shared" ref="P34:P36" si="17">O34/100</f>
        <v>0</v>
      </c>
      <c r="Q34" s="12"/>
      <c r="R34" s="11"/>
      <c r="S34" s="13">
        <f t="shared" ref="S34:S36" si="18">R34/100</f>
        <v>0</v>
      </c>
      <c r="T34" s="12"/>
      <c r="U34" s="11"/>
      <c r="V34" s="13">
        <f t="shared" ref="V34:V36" si="19">U34/100</f>
        <v>0</v>
      </c>
      <c r="W34" s="12"/>
    </row>
    <row r="35" spans="1:23" ht="32.1" customHeight="1">
      <c r="B35" s="14" t="s">
        <v>53</v>
      </c>
      <c r="C35" s="15"/>
      <c r="D35" s="11" t="s">
        <v>16</v>
      </c>
      <c r="E35" s="11" t="s">
        <v>17</v>
      </c>
      <c r="F35" s="11" t="s">
        <v>18</v>
      </c>
      <c r="G35" s="11" t="s">
        <v>19</v>
      </c>
      <c r="H35" s="12"/>
      <c r="I35" s="16"/>
      <c r="J35" s="17">
        <f t="shared" si="15"/>
        <v>0</v>
      </c>
      <c r="K35" s="12"/>
      <c r="L35" s="16"/>
      <c r="M35" s="17">
        <f t="shared" si="16"/>
        <v>0</v>
      </c>
      <c r="N35" s="12"/>
      <c r="O35" s="16"/>
      <c r="P35" s="17">
        <f t="shared" si="17"/>
        <v>0</v>
      </c>
      <c r="Q35" s="12"/>
      <c r="R35" s="16"/>
      <c r="S35" s="17">
        <f t="shared" si="18"/>
        <v>0</v>
      </c>
      <c r="T35" s="12"/>
      <c r="U35" s="16"/>
      <c r="V35" s="17">
        <f t="shared" si="19"/>
        <v>0</v>
      </c>
      <c r="W35" s="12"/>
    </row>
    <row r="36" spans="1:23" ht="32.1" customHeight="1">
      <c r="B36" s="9" t="s">
        <v>54</v>
      </c>
      <c r="C36" s="10"/>
      <c r="D36" s="11" t="s">
        <v>16</v>
      </c>
      <c r="E36" s="11" t="s">
        <v>17</v>
      </c>
      <c r="F36" s="11" t="s">
        <v>18</v>
      </c>
      <c r="G36" s="11" t="s">
        <v>19</v>
      </c>
      <c r="H36" s="12"/>
      <c r="I36" s="25"/>
      <c r="J36" s="26">
        <f t="shared" si="15"/>
        <v>0</v>
      </c>
      <c r="K36" s="20"/>
      <c r="L36" s="25"/>
      <c r="M36" s="26">
        <f t="shared" si="16"/>
        <v>0</v>
      </c>
      <c r="N36" s="20"/>
      <c r="O36" s="25"/>
      <c r="P36" s="26">
        <f t="shared" si="17"/>
        <v>0</v>
      </c>
      <c r="Q36" s="20"/>
      <c r="R36" s="25"/>
      <c r="S36" s="26">
        <f t="shared" si="18"/>
        <v>0</v>
      </c>
      <c r="T36" s="20"/>
      <c r="U36" s="25"/>
      <c r="V36" s="26">
        <f t="shared" si="19"/>
        <v>0</v>
      </c>
      <c r="W36" s="12"/>
    </row>
    <row r="37" spans="1:23" ht="21">
      <c r="H37" s="12"/>
      <c r="I37" s="27">
        <f>SUM(I34:I36)</f>
        <v>0</v>
      </c>
      <c r="J37" s="28">
        <f>I37/300</f>
        <v>0</v>
      </c>
      <c r="K37" s="23"/>
      <c r="L37" s="27">
        <f>SUM(L34:L36)</f>
        <v>0</v>
      </c>
      <c r="M37" s="28">
        <f>L37/300</f>
        <v>0</v>
      </c>
      <c r="N37" s="23"/>
      <c r="O37" s="27">
        <f>SUM(O34:O36)</f>
        <v>0</v>
      </c>
      <c r="P37" s="28">
        <f>O37/300</f>
        <v>0</v>
      </c>
      <c r="Q37" s="23"/>
      <c r="R37" s="27">
        <f>SUM(R34:R36)</f>
        <v>0</v>
      </c>
      <c r="S37" s="28">
        <f>R37/300</f>
        <v>0</v>
      </c>
      <c r="T37" s="23"/>
      <c r="U37" s="27">
        <f>SUM(U34:U36)</f>
        <v>0</v>
      </c>
      <c r="V37" s="28">
        <f>U37/300</f>
        <v>0</v>
      </c>
      <c r="W37" s="12"/>
    </row>
    <row r="39" spans="1:23" ht="33.950000000000003" customHeight="1">
      <c r="A39" s="34" t="s">
        <v>55</v>
      </c>
      <c r="B39" s="34"/>
      <c r="C39" s="34"/>
      <c r="D39" s="34"/>
      <c r="E39" s="34"/>
      <c r="F39" s="34"/>
      <c r="G39" s="34"/>
    </row>
    <row r="40" spans="1:23" ht="37.5" customHeight="1">
      <c r="A40" s="2"/>
      <c r="B40" s="36" t="s">
        <v>25</v>
      </c>
      <c r="C40" s="36"/>
      <c r="D40" s="36"/>
      <c r="E40" s="36"/>
      <c r="F40" s="36"/>
      <c r="G40" s="36"/>
      <c r="H40" s="12"/>
      <c r="I40" s="24"/>
      <c r="J40" s="13"/>
      <c r="K40" s="12"/>
      <c r="L40" s="16"/>
      <c r="M40" s="17"/>
      <c r="N40" s="15"/>
      <c r="O40" s="16"/>
      <c r="P40" s="17"/>
      <c r="Q40" s="15"/>
      <c r="R40" s="16"/>
      <c r="S40" s="17"/>
      <c r="T40" s="15"/>
      <c r="U40" s="16"/>
      <c r="V40" s="17"/>
      <c r="W40" s="15"/>
    </row>
    <row r="41" spans="1:23" ht="37.5" customHeight="1">
      <c r="B41" s="14" t="s">
        <v>12</v>
      </c>
      <c r="C41" s="15"/>
      <c r="D41" s="16" t="s">
        <v>13</v>
      </c>
      <c r="E41" s="16" t="s">
        <v>14</v>
      </c>
      <c r="F41" s="16"/>
      <c r="G41" s="16"/>
      <c r="H41" s="12"/>
      <c r="I41" s="16"/>
      <c r="J41" s="17">
        <f t="shared" ref="J41:J48" si="20">I41/100</f>
        <v>0</v>
      </c>
      <c r="K41" s="12"/>
      <c r="L41" s="16"/>
      <c r="M41" s="17"/>
      <c r="N41" s="15"/>
      <c r="O41" s="16"/>
      <c r="P41" s="17"/>
      <c r="Q41" s="15"/>
      <c r="R41" s="16"/>
      <c r="S41" s="17"/>
      <c r="T41" s="15"/>
      <c r="U41" s="16"/>
      <c r="V41" s="17"/>
      <c r="W41" s="15"/>
    </row>
    <row r="42" spans="1:23" ht="37.5" customHeight="1">
      <c r="B42" s="9" t="s">
        <v>56</v>
      </c>
      <c r="C42" s="10"/>
      <c r="D42" s="11" t="s">
        <v>13</v>
      </c>
      <c r="E42" s="11" t="s">
        <v>14</v>
      </c>
      <c r="F42" s="11"/>
      <c r="G42" s="11"/>
      <c r="H42" s="12"/>
      <c r="I42" s="11"/>
      <c r="J42" s="13">
        <f t="shared" si="20"/>
        <v>0</v>
      </c>
      <c r="K42" s="12"/>
      <c r="L42" s="16"/>
      <c r="M42" s="17"/>
      <c r="N42" s="15"/>
      <c r="O42" s="16"/>
      <c r="P42" s="17"/>
      <c r="Q42" s="15"/>
      <c r="R42" s="16"/>
      <c r="S42" s="17"/>
      <c r="T42" s="15"/>
      <c r="U42" s="16"/>
      <c r="V42" s="17"/>
      <c r="W42" s="15"/>
    </row>
    <row r="43" spans="1:23" ht="37.5" customHeight="1">
      <c r="B43" s="14" t="s">
        <v>26</v>
      </c>
      <c r="C43" s="15"/>
      <c r="D43" s="16" t="s">
        <v>13</v>
      </c>
      <c r="E43" s="16" t="s">
        <v>27</v>
      </c>
      <c r="F43" s="16" t="s">
        <v>28</v>
      </c>
      <c r="G43" s="16"/>
      <c r="H43" s="12"/>
      <c r="I43" s="16"/>
      <c r="J43" s="17">
        <f t="shared" si="20"/>
        <v>0</v>
      </c>
      <c r="K43" s="12"/>
      <c r="L43" s="16"/>
      <c r="M43" s="17"/>
      <c r="N43" s="15"/>
      <c r="O43" s="16"/>
      <c r="P43" s="17"/>
      <c r="Q43" s="15"/>
      <c r="R43" s="16"/>
      <c r="S43" s="17"/>
      <c r="T43" s="15"/>
      <c r="U43" s="16"/>
      <c r="V43" s="17"/>
      <c r="W43" s="15"/>
    </row>
    <row r="44" spans="1:23" ht="37.5" customHeight="1">
      <c r="B44" s="9" t="s">
        <v>57</v>
      </c>
      <c r="C44" s="10"/>
      <c r="D44" s="11" t="s">
        <v>13</v>
      </c>
      <c r="E44" s="11" t="s">
        <v>27</v>
      </c>
      <c r="F44" s="11" t="s">
        <v>28</v>
      </c>
      <c r="G44" s="11"/>
      <c r="H44" s="12"/>
      <c r="I44" s="11"/>
      <c r="J44" s="13">
        <f t="shared" si="20"/>
        <v>0</v>
      </c>
      <c r="K44" s="12"/>
      <c r="L44" s="16"/>
      <c r="M44" s="17"/>
      <c r="N44" s="15"/>
      <c r="O44" s="16"/>
      <c r="P44" s="17"/>
      <c r="Q44" s="15"/>
      <c r="R44" s="16"/>
      <c r="S44" s="17"/>
      <c r="T44" s="15"/>
      <c r="U44" s="16"/>
      <c r="V44" s="17"/>
      <c r="W44" s="15"/>
    </row>
    <row r="45" spans="1:23" ht="37.5" customHeight="1">
      <c r="B45" s="14" t="s">
        <v>30</v>
      </c>
      <c r="C45" s="15"/>
      <c r="D45" s="16" t="s">
        <v>13</v>
      </c>
      <c r="E45" s="16" t="s">
        <v>27</v>
      </c>
      <c r="F45" s="16" t="s">
        <v>28</v>
      </c>
      <c r="G45" s="16"/>
      <c r="H45" s="12"/>
      <c r="I45" s="16"/>
      <c r="J45" s="17">
        <f t="shared" si="20"/>
        <v>0</v>
      </c>
      <c r="K45" s="12"/>
      <c r="L45" s="16"/>
      <c r="M45" s="17"/>
      <c r="N45" s="15"/>
      <c r="O45" s="16"/>
      <c r="P45" s="17"/>
      <c r="Q45" s="15"/>
      <c r="R45" s="16"/>
      <c r="S45" s="17"/>
      <c r="T45" s="15"/>
      <c r="U45" s="16"/>
      <c r="V45" s="17"/>
      <c r="W45" s="15"/>
    </row>
    <row r="46" spans="1:23" ht="37.5" customHeight="1">
      <c r="B46" s="9" t="s">
        <v>58</v>
      </c>
      <c r="C46" s="10"/>
      <c r="D46" s="11" t="s">
        <v>59</v>
      </c>
      <c r="E46" s="11" t="s">
        <v>60</v>
      </c>
      <c r="F46" s="11" t="s">
        <v>61</v>
      </c>
      <c r="G46" s="11" t="s">
        <v>19</v>
      </c>
      <c r="H46" s="12"/>
      <c r="I46" s="11"/>
      <c r="J46" s="13">
        <f t="shared" si="20"/>
        <v>0</v>
      </c>
      <c r="K46" s="12"/>
      <c r="L46" s="16"/>
      <c r="M46" s="17"/>
      <c r="N46" s="15"/>
      <c r="O46" s="16"/>
      <c r="P46" s="17"/>
      <c r="Q46" s="15"/>
      <c r="R46" s="16"/>
      <c r="S46" s="17"/>
      <c r="T46" s="15"/>
      <c r="U46" s="16"/>
      <c r="V46" s="17"/>
      <c r="W46" s="15"/>
    </row>
    <row r="47" spans="1:23" ht="37.5" customHeight="1">
      <c r="B47" s="14" t="s">
        <v>62</v>
      </c>
      <c r="C47" s="15"/>
      <c r="D47" s="16" t="s">
        <v>13</v>
      </c>
      <c r="E47" s="16" t="s">
        <v>14</v>
      </c>
      <c r="F47" s="16"/>
      <c r="G47" s="16"/>
      <c r="H47" s="12"/>
      <c r="I47" s="16"/>
      <c r="J47" s="17">
        <f t="shared" si="20"/>
        <v>0</v>
      </c>
      <c r="K47" s="12"/>
      <c r="L47" s="16"/>
      <c r="M47" s="17"/>
      <c r="N47" s="15"/>
      <c r="O47" s="16"/>
      <c r="P47" s="17"/>
      <c r="Q47" s="15"/>
      <c r="R47" s="16"/>
      <c r="S47" s="17"/>
      <c r="T47" s="15"/>
      <c r="U47" s="16"/>
      <c r="V47" s="17"/>
      <c r="W47" s="15"/>
    </row>
    <row r="48" spans="1:23" ht="37.5" customHeight="1">
      <c r="B48" s="9" t="s">
        <v>33</v>
      </c>
      <c r="C48" s="10"/>
      <c r="D48" s="11" t="s">
        <v>34</v>
      </c>
      <c r="E48" s="11" t="s">
        <v>35</v>
      </c>
      <c r="F48" s="11" t="s">
        <v>36</v>
      </c>
      <c r="G48" s="11" t="s">
        <v>37</v>
      </c>
      <c r="H48" s="12"/>
      <c r="I48" s="25"/>
      <c r="J48" s="26">
        <f t="shared" si="20"/>
        <v>0</v>
      </c>
      <c r="K48" s="12"/>
      <c r="L48" s="16"/>
      <c r="M48" s="17"/>
      <c r="N48" s="15"/>
      <c r="O48" s="16"/>
      <c r="P48" s="17"/>
      <c r="Q48" s="15"/>
      <c r="R48" s="16"/>
      <c r="S48" s="17"/>
      <c r="T48" s="15"/>
      <c r="U48" s="16"/>
      <c r="V48" s="17"/>
      <c r="W48" s="15"/>
    </row>
    <row r="49" spans="1:23" ht="21.6" customHeight="1">
      <c r="D49" s="29"/>
      <c r="E49" s="29"/>
      <c r="H49" s="12"/>
      <c r="I49" s="27">
        <f>SUM(I41:I48)</f>
        <v>0</v>
      </c>
      <c r="J49" s="28">
        <f>I49/800</f>
        <v>0</v>
      </c>
      <c r="K49" s="12"/>
      <c r="L49" s="16"/>
      <c r="M49" s="17"/>
      <c r="N49" s="15"/>
      <c r="O49" s="16"/>
      <c r="P49" s="17"/>
      <c r="Q49" s="15"/>
      <c r="R49" s="16"/>
      <c r="S49" s="17"/>
      <c r="T49" s="15"/>
      <c r="U49" s="16"/>
      <c r="V49" s="17"/>
      <c r="W49" s="15"/>
    </row>
    <row r="50" spans="1:23" ht="38.450000000000003" customHeight="1">
      <c r="B50" s="33" t="s">
        <v>38</v>
      </c>
      <c r="C50" s="33"/>
      <c r="D50" s="29" t="s">
        <v>39</v>
      </c>
      <c r="E50" s="29" t="s">
        <v>40</v>
      </c>
      <c r="F50" s="29" t="s">
        <v>41</v>
      </c>
      <c r="G50" s="29" t="s">
        <v>42</v>
      </c>
    </row>
    <row r="51" spans="1:23" ht="38.450000000000003" customHeight="1">
      <c r="B51" s="33"/>
      <c r="C51" s="33"/>
      <c r="D51" s="29" t="s">
        <v>43</v>
      </c>
      <c r="E51" s="29" t="s">
        <v>44</v>
      </c>
      <c r="F51" s="29" t="s">
        <v>45</v>
      </c>
      <c r="G51" s="29" t="s">
        <v>46</v>
      </c>
    </row>
    <row r="52" spans="1:23" ht="15.95" customHeight="1">
      <c r="D52" s="29"/>
      <c r="E52" s="29"/>
    </row>
    <row r="53" spans="1:23" ht="15" customHeight="1">
      <c r="D53" s="29"/>
      <c r="E53" s="29"/>
    </row>
    <row r="54" spans="1:23" ht="33.950000000000003" customHeight="1">
      <c r="A54" s="34" t="s">
        <v>63</v>
      </c>
      <c r="B54" s="34"/>
      <c r="C54" s="34"/>
      <c r="D54" s="34"/>
      <c r="E54" s="34"/>
      <c r="F54" s="34"/>
      <c r="G54" s="34"/>
    </row>
    <row r="55" spans="1:23" ht="36" customHeight="1">
      <c r="A55" s="2"/>
      <c r="B55" s="36" t="s">
        <v>25</v>
      </c>
      <c r="C55" s="36"/>
      <c r="D55" s="36"/>
      <c r="E55" s="36"/>
      <c r="F55" s="36"/>
      <c r="G55" s="36"/>
      <c r="H55" s="12"/>
      <c r="I55" s="11"/>
      <c r="J55" s="13"/>
      <c r="K55" s="12"/>
      <c r="L55" s="11"/>
      <c r="M55" s="13"/>
      <c r="N55" s="12"/>
      <c r="O55" s="11"/>
      <c r="P55" s="13"/>
      <c r="Q55" s="12"/>
      <c r="R55" s="11"/>
      <c r="S55" s="13"/>
      <c r="T55" s="12"/>
      <c r="U55" s="11"/>
      <c r="V55" s="13"/>
      <c r="W55" s="12"/>
    </row>
    <row r="56" spans="1:23" ht="36" customHeight="1">
      <c r="B56" s="14" t="s">
        <v>12</v>
      </c>
      <c r="C56" s="15"/>
      <c r="D56" s="16" t="s">
        <v>13</v>
      </c>
      <c r="E56" s="16" t="s">
        <v>14</v>
      </c>
      <c r="F56" s="16"/>
      <c r="G56" s="16"/>
      <c r="H56" s="12"/>
      <c r="I56" s="16"/>
      <c r="J56" s="17">
        <f t="shared" ref="J56:J60" si="21">I56/100</f>
        <v>0</v>
      </c>
      <c r="K56" s="12"/>
      <c r="L56" s="16"/>
      <c r="M56" s="17">
        <f t="shared" ref="M56:M60" si="22">L56/100</f>
        <v>0</v>
      </c>
      <c r="N56" s="12"/>
      <c r="O56" s="16"/>
      <c r="P56" s="17">
        <f t="shared" ref="P56:P60" si="23">O56/100</f>
        <v>0</v>
      </c>
      <c r="Q56" s="12"/>
      <c r="R56" s="16"/>
      <c r="S56" s="17">
        <f t="shared" ref="S56:S60" si="24">R56/100</f>
        <v>0</v>
      </c>
      <c r="T56" s="12"/>
      <c r="U56" s="16"/>
      <c r="V56" s="17">
        <f t="shared" ref="V56:V60" si="25">U56/100</f>
        <v>0</v>
      </c>
      <c r="W56" s="12"/>
    </row>
    <row r="57" spans="1:23" ht="36" customHeight="1">
      <c r="B57" s="9" t="s">
        <v>56</v>
      </c>
      <c r="C57" s="10"/>
      <c r="D57" s="11" t="s">
        <v>13</v>
      </c>
      <c r="E57" s="11" t="s">
        <v>14</v>
      </c>
      <c r="F57" s="11"/>
      <c r="G57" s="11"/>
      <c r="H57" s="12"/>
      <c r="I57" s="11"/>
      <c r="J57" s="13">
        <f t="shared" si="21"/>
        <v>0</v>
      </c>
      <c r="K57" s="12"/>
      <c r="L57" s="11"/>
      <c r="M57" s="13">
        <f t="shared" si="22"/>
        <v>0</v>
      </c>
      <c r="N57" s="12"/>
      <c r="O57" s="11"/>
      <c r="P57" s="13">
        <f t="shared" si="23"/>
        <v>0</v>
      </c>
      <c r="Q57" s="12"/>
      <c r="R57" s="11"/>
      <c r="S57" s="13">
        <f t="shared" si="24"/>
        <v>0</v>
      </c>
      <c r="T57" s="12"/>
      <c r="U57" s="11"/>
      <c r="V57" s="13">
        <f t="shared" si="25"/>
        <v>0</v>
      </c>
      <c r="W57" s="12"/>
    </row>
    <row r="58" spans="1:23" ht="36" customHeight="1">
      <c r="B58" s="14" t="s">
        <v>64</v>
      </c>
      <c r="C58" s="15"/>
      <c r="D58" s="16" t="s">
        <v>13</v>
      </c>
      <c r="E58" s="16" t="s">
        <v>14</v>
      </c>
      <c r="F58" s="16"/>
      <c r="G58" s="16"/>
      <c r="H58" s="12"/>
      <c r="I58" s="16"/>
      <c r="J58" s="17">
        <f t="shared" si="21"/>
        <v>0</v>
      </c>
      <c r="K58" s="12"/>
      <c r="L58" s="16"/>
      <c r="M58" s="17">
        <f t="shared" si="22"/>
        <v>0</v>
      </c>
      <c r="N58" s="12"/>
      <c r="O58" s="16"/>
      <c r="P58" s="17">
        <f t="shared" si="23"/>
        <v>0</v>
      </c>
      <c r="Q58" s="12"/>
      <c r="R58" s="16"/>
      <c r="S58" s="17">
        <f t="shared" si="24"/>
        <v>0</v>
      </c>
      <c r="T58" s="12"/>
      <c r="U58" s="16"/>
      <c r="V58" s="17">
        <f t="shared" si="25"/>
        <v>0</v>
      </c>
      <c r="W58" s="12"/>
    </row>
    <row r="59" spans="1:23" ht="36" customHeight="1">
      <c r="B59" s="9" t="s">
        <v>65</v>
      </c>
      <c r="C59" s="10"/>
      <c r="D59" s="11" t="s">
        <v>13</v>
      </c>
      <c r="E59" s="11" t="s">
        <v>14</v>
      </c>
      <c r="F59" s="11"/>
      <c r="G59" s="11"/>
      <c r="H59" s="12"/>
      <c r="I59" s="11"/>
      <c r="J59" s="13">
        <f t="shared" si="21"/>
        <v>0</v>
      </c>
      <c r="K59" s="12"/>
      <c r="L59" s="11"/>
      <c r="M59" s="13">
        <f t="shared" si="22"/>
        <v>0</v>
      </c>
      <c r="N59" s="12"/>
      <c r="O59" s="11"/>
      <c r="P59" s="13">
        <f t="shared" si="23"/>
        <v>0</v>
      </c>
      <c r="Q59" s="12"/>
      <c r="R59" s="11"/>
      <c r="S59" s="13">
        <f t="shared" si="24"/>
        <v>0</v>
      </c>
      <c r="T59" s="12"/>
      <c r="U59" s="11"/>
      <c r="V59" s="13">
        <f t="shared" si="25"/>
        <v>0</v>
      </c>
      <c r="W59" s="12"/>
    </row>
    <row r="60" spans="1:23" ht="36" customHeight="1">
      <c r="B60" s="14" t="s">
        <v>66</v>
      </c>
      <c r="C60" s="15"/>
      <c r="D60" s="16" t="s">
        <v>13</v>
      </c>
      <c r="E60" s="16" t="s">
        <v>14</v>
      </c>
      <c r="F60" s="16"/>
      <c r="G60" s="16"/>
      <c r="H60" s="12"/>
      <c r="I60" s="16"/>
      <c r="J60" s="17">
        <f t="shared" si="21"/>
        <v>0</v>
      </c>
      <c r="K60" s="12"/>
      <c r="L60" s="16"/>
      <c r="M60" s="17">
        <f t="shared" si="22"/>
        <v>0</v>
      </c>
      <c r="N60" s="12"/>
      <c r="O60" s="16"/>
      <c r="P60" s="17">
        <f t="shared" si="23"/>
        <v>0</v>
      </c>
      <c r="Q60" s="12"/>
      <c r="R60" s="16"/>
      <c r="S60" s="17">
        <f t="shared" si="24"/>
        <v>0</v>
      </c>
      <c r="T60" s="12"/>
      <c r="U60" s="16"/>
      <c r="V60" s="17">
        <f t="shared" si="25"/>
        <v>0</v>
      </c>
      <c r="W60" s="12"/>
    </row>
    <row r="61" spans="1:23" ht="36" customHeight="1">
      <c r="B61" s="9" t="s">
        <v>67</v>
      </c>
      <c r="C61" s="10"/>
      <c r="D61" s="11" t="s">
        <v>13</v>
      </c>
      <c r="E61" s="11" t="s">
        <v>14</v>
      </c>
      <c r="F61" s="11"/>
      <c r="G61" s="11"/>
      <c r="H61" s="12"/>
      <c r="I61" s="25"/>
      <c r="J61" s="26">
        <f>I61/100</f>
        <v>0</v>
      </c>
      <c r="K61" s="20"/>
      <c r="L61" s="25"/>
      <c r="M61" s="26">
        <f>L61/100</f>
        <v>0</v>
      </c>
      <c r="N61" s="20"/>
      <c r="O61" s="25"/>
      <c r="P61" s="26">
        <f>O61/100</f>
        <v>0</v>
      </c>
      <c r="Q61" s="20"/>
      <c r="R61" s="25"/>
      <c r="S61" s="26">
        <f>R61/100</f>
        <v>0</v>
      </c>
      <c r="T61" s="20"/>
      <c r="U61" s="25"/>
      <c r="V61" s="26">
        <f>U61/100</f>
        <v>0</v>
      </c>
      <c r="W61" s="12"/>
    </row>
    <row r="62" spans="1:23" ht="21">
      <c r="H62" s="12"/>
      <c r="I62" s="27">
        <f>SUM(I56:I61)</f>
        <v>0</v>
      </c>
      <c r="J62" s="28">
        <f>I62/600</f>
        <v>0</v>
      </c>
      <c r="K62" s="23"/>
      <c r="L62" s="27">
        <f>SUM(L56:L61)</f>
        <v>0</v>
      </c>
      <c r="M62" s="28">
        <f>L62/600</f>
        <v>0</v>
      </c>
      <c r="N62" s="23"/>
      <c r="O62" s="27">
        <f>SUM(O56:O61)</f>
        <v>0</v>
      </c>
      <c r="P62" s="28">
        <f>O62/600</f>
        <v>0</v>
      </c>
      <c r="Q62" s="23"/>
      <c r="R62" s="27">
        <f>SUM(R56:R61)</f>
        <v>0</v>
      </c>
      <c r="S62" s="28">
        <f>R62/600</f>
        <v>0</v>
      </c>
      <c r="T62" s="23"/>
      <c r="U62" s="27">
        <f>SUM(U56:U61)</f>
        <v>0</v>
      </c>
      <c r="V62" s="28">
        <f>U62/600</f>
        <v>0</v>
      </c>
      <c r="W62" s="12"/>
    </row>
    <row r="64" spans="1:23" ht="33.950000000000003" customHeight="1">
      <c r="A64" s="34" t="s">
        <v>68</v>
      </c>
      <c r="B64" s="34"/>
      <c r="C64" s="34"/>
      <c r="D64" s="34"/>
      <c r="E64" s="34"/>
      <c r="F64" s="34"/>
      <c r="G64" s="34"/>
    </row>
    <row r="65" spans="1:23" ht="36.950000000000003" customHeight="1">
      <c r="B65" s="9" t="s">
        <v>12</v>
      </c>
      <c r="C65" s="10"/>
      <c r="D65" s="11" t="s">
        <v>13</v>
      </c>
      <c r="E65" s="11" t="s">
        <v>14</v>
      </c>
      <c r="F65" s="11"/>
      <c r="G65" s="11"/>
      <c r="H65" s="12"/>
      <c r="I65" s="11"/>
      <c r="J65" s="13">
        <f t="shared" ref="J65:J69" si="26">I65/100</f>
        <v>0</v>
      </c>
      <c r="K65" s="12"/>
      <c r="L65" s="11"/>
      <c r="M65" s="13">
        <f t="shared" ref="M65:M69" si="27">L65/100</f>
        <v>0</v>
      </c>
      <c r="N65" s="12"/>
      <c r="O65" s="11"/>
      <c r="P65" s="13">
        <f t="shared" ref="P65:P69" si="28">O65/100</f>
        <v>0</v>
      </c>
      <c r="Q65" s="12"/>
      <c r="R65" s="11"/>
      <c r="S65" s="13">
        <f t="shared" ref="S65:S69" si="29">R65/100</f>
        <v>0</v>
      </c>
      <c r="T65" s="12"/>
      <c r="U65" s="11"/>
      <c r="V65" s="13">
        <f t="shared" ref="V65:V69" si="30">U65/100</f>
        <v>0</v>
      </c>
      <c r="W65" s="12"/>
    </row>
    <row r="66" spans="1:23" ht="36.950000000000003" customHeight="1">
      <c r="B66" s="14" t="s">
        <v>56</v>
      </c>
      <c r="C66" s="15"/>
      <c r="D66" s="16" t="s">
        <v>13</v>
      </c>
      <c r="E66" s="16" t="s">
        <v>14</v>
      </c>
      <c r="F66" s="16"/>
      <c r="G66" s="16"/>
      <c r="H66" s="12"/>
      <c r="I66" s="16"/>
      <c r="J66" s="17">
        <f t="shared" si="26"/>
        <v>0</v>
      </c>
      <c r="K66" s="12"/>
      <c r="L66" s="16"/>
      <c r="M66" s="17">
        <f t="shared" si="27"/>
        <v>0</v>
      </c>
      <c r="N66" s="12"/>
      <c r="O66" s="16"/>
      <c r="P66" s="17">
        <f t="shared" si="28"/>
        <v>0</v>
      </c>
      <c r="Q66" s="12"/>
      <c r="R66" s="16"/>
      <c r="S66" s="17">
        <f t="shared" si="29"/>
        <v>0</v>
      </c>
      <c r="T66" s="12"/>
      <c r="U66" s="16"/>
      <c r="V66" s="17">
        <f t="shared" si="30"/>
        <v>0</v>
      </c>
      <c r="W66" s="12"/>
    </row>
    <row r="67" spans="1:23" ht="36.950000000000003" customHeight="1">
      <c r="B67" s="9" t="s">
        <v>69</v>
      </c>
      <c r="C67" s="10"/>
      <c r="D67" s="11" t="s">
        <v>13</v>
      </c>
      <c r="E67" s="11" t="s">
        <v>14</v>
      </c>
      <c r="F67" s="11"/>
      <c r="G67" s="11"/>
      <c r="H67" s="12"/>
      <c r="I67" s="11"/>
      <c r="J67" s="13">
        <f t="shared" si="26"/>
        <v>0</v>
      </c>
      <c r="K67" s="12"/>
      <c r="L67" s="11"/>
      <c r="M67" s="13">
        <f t="shared" si="27"/>
        <v>0</v>
      </c>
      <c r="N67" s="12"/>
      <c r="O67" s="11"/>
      <c r="P67" s="13">
        <f t="shared" si="28"/>
        <v>0</v>
      </c>
      <c r="Q67" s="12"/>
      <c r="R67" s="11"/>
      <c r="S67" s="13">
        <f t="shared" si="29"/>
        <v>0</v>
      </c>
      <c r="T67" s="12"/>
      <c r="U67" s="11"/>
      <c r="V67" s="13">
        <f t="shared" si="30"/>
        <v>0</v>
      </c>
      <c r="W67" s="12"/>
    </row>
    <row r="68" spans="1:23" ht="36.950000000000003" customHeight="1">
      <c r="B68" s="14" t="s">
        <v>70</v>
      </c>
      <c r="C68" s="15"/>
      <c r="D68" s="16" t="s">
        <v>16</v>
      </c>
      <c r="E68" s="16" t="s">
        <v>17</v>
      </c>
      <c r="F68" s="16" t="s">
        <v>18</v>
      </c>
      <c r="G68" s="16" t="s">
        <v>19</v>
      </c>
      <c r="H68" s="12"/>
      <c r="I68" s="16"/>
      <c r="J68" s="17">
        <f t="shared" si="26"/>
        <v>0</v>
      </c>
      <c r="K68" s="12"/>
      <c r="L68" s="16"/>
      <c r="M68" s="17">
        <f t="shared" si="27"/>
        <v>0</v>
      </c>
      <c r="N68" s="12"/>
      <c r="O68" s="16"/>
      <c r="P68" s="17">
        <f t="shared" si="28"/>
        <v>0</v>
      </c>
      <c r="Q68" s="12"/>
      <c r="R68" s="16"/>
      <c r="S68" s="17">
        <f t="shared" si="29"/>
        <v>0</v>
      </c>
      <c r="T68" s="12"/>
      <c r="U68" s="16"/>
      <c r="V68" s="17">
        <f t="shared" si="30"/>
        <v>0</v>
      </c>
      <c r="W68" s="12"/>
    </row>
    <row r="69" spans="1:23" ht="36.950000000000003" customHeight="1">
      <c r="B69" s="9" t="s">
        <v>71</v>
      </c>
      <c r="C69" s="10"/>
      <c r="D69" s="11" t="s">
        <v>16</v>
      </c>
      <c r="E69" s="11" t="s">
        <v>17</v>
      </c>
      <c r="F69" s="11" t="s">
        <v>18</v>
      </c>
      <c r="G69" s="11" t="s">
        <v>19</v>
      </c>
      <c r="H69" s="12"/>
      <c r="I69" s="11"/>
      <c r="J69" s="13">
        <f t="shared" si="26"/>
        <v>0</v>
      </c>
      <c r="K69" s="12"/>
      <c r="L69" s="11"/>
      <c r="M69" s="13">
        <f t="shared" si="27"/>
        <v>0</v>
      </c>
      <c r="N69" s="12"/>
      <c r="O69" s="11"/>
      <c r="P69" s="13">
        <f t="shared" si="28"/>
        <v>0</v>
      </c>
      <c r="Q69" s="12"/>
      <c r="R69" s="11"/>
      <c r="S69" s="13">
        <f t="shared" si="29"/>
        <v>0</v>
      </c>
      <c r="T69" s="12"/>
      <c r="U69" s="11"/>
      <c r="V69" s="13">
        <f t="shared" si="30"/>
        <v>0</v>
      </c>
      <c r="W69" s="12"/>
    </row>
    <row r="70" spans="1:23" ht="36.950000000000003" customHeight="1">
      <c r="B70" s="14" t="s">
        <v>72</v>
      </c>
      <c r="C70" s="15"/>
      <c r="D70" s="16" t="s">
        <v>16</v>
      </c>
      <c r="E70" s="16" t="s">
        <v>17</v>
      </c>
      <c r="F70" s="16" t="s">
        <v>18</v>
      </c>
      <c r="G70" s="16" t="s">
        <v>19</v>
      </c>
      <c r="H70" s="12"/>
      <c r="I70" s="18"/>
      <c r="J70" s="19">
        <f>I70/100</f>
        <v>0</v>
      </c>
      <c r="K70" s="20"/>
      <c r="L70" s="18"/>
      <c r="M70" s="19">
        <f>L70/100</f>
        <v>0</v>
      </c>
      <c r="N70" s="20"/>
      <c r="O70" s="18"/>
      <c r="P70" s="19">
        <f>O70/100</f>
        <v>0</v>
      </c>
      <c r="Q70" s="20"/>
      <c r="R70" s="18"/>
      <c r="S70" s="19">
        <f>R70/100</f>
        <v>0</v>
      </c>
      <c r="T70" s="20"/>
      <c r="U70" s="18"/>
      <c r="V70" s="19">
        <f>U70/100</f>
        <v>0</v>
      </c>
      <c r="W70" s="12"/>
    </row>
    <row r="71" spans="1:23" ht="21">
      <c r="H71" s="12"/>
      <c r="I71" s="27">
        <f>SUM(I65:I70)</f>
        <v>0</v>
      </c>
      <c r="J71" s="28">
        <f>I71/600</f>
        <v>0</v>
      </c>
      <c r="K71" s="23"/>
      <c r="L71" s="27">
        <f>SUM(L65:L70)</f>
        <v>0</v>
      </c>
      <c r="M71" s="28">
        <f>L71/600</f>
        <v>0</v>
      </c>
      <c r="N71" s="23"/>
      <c r="O71" s="27">
        <f>SUM(O65:O70)</f>
        <v>0</v>
      </c>
      <c r="P71" s="28">
        <f>O71/600</f>
        <v>0</v>
      </c>
      <c r="Q71" s="23"/>
      <c r="R71" s="27">
        <f>SUM(R65:R70)</f>
        <v>0</v>
      </c>
      <c r="S71" s="28">
        <f>R71/600</f>
        <v>0</v>
      </c>
      <c r="T71" s="23"/>
      <c r="U71" s="27">
        <f>SUM(U65:U70)</f>
        <v>0</v>
      </c>
      <c r="V71" s="28">
        <f>U71/600</f>
        <v>0</v>
      </c>
      <c r="W71" s="12"/>
    </row>
    <row r="73" spans="1:23" ht="33.950000000000003" customHeight="1">
      <c r="A73" s="34" t="s">
        <v>73</v>
      </c>
      <c r="B73" s="34"/>
      <c r="C73" s="34"/>
      <c r="D73" s="34"/>
      <c r="E73" s="34"/>
      <c r="F73" s="34"/>
      <c r="G73" s="34"/>
    </row>
    <row r="74" spans="1:23" ht="36.950000000000003" customHeight="1">
      <c r="B74" s="9" t="s">
        <v>74</v>
      </c>
      <c r="C74" s="10"/>
      <c r="D74" s="11" t="s">
        <v>16</v>
      </c>
      <c r="E74" s="11" t="s">
        <v>17</v>
      </c>
      <c r="F74" s="11" t="s">
        <v>18</v>
      </c>
      <c r="G74" s="11" t="s">
        <v>19</v>
      </c>
      <c r="H74" s="12"/>
      <c r="I74" s="11"/>
      <c r="J74" s="13">
        <f t="shared" ref="J74:J79" si="31">I74/100</f>
        <v>0</v>
      </c>
      <c r="K74" s="12"/>
      <c r="L74" s="11"/>
      <c r="M74" s="13">
        <f t="shared" ref="M74:M79" si="32">L74/100</f>
        <v>0</v>
      </c>
      <c r="N74" s="12"/>
      <c r="O74" s="11"/>
      <c r="P74" s="13">
        <f t="shared" ref="P74:P79" si="33">O74/100</f>
        <v>0</v>
      </c>
      <c r="Q74" s="12"/>
      <c r="R74" s="11"/>
      <c r="S74" s="13">
        <f t="shared" ref="S74:S79" si="34">R74/100</f>
        <v>0</v>
      </c>
      <c r="T74" s="12"/>
      <c r="U74" s="11"/>
      <c r="V74" s="13">
        <f t="shared" ref="V74:V79" si="35">U74/100</f>
        <v>0</v>
      </c>
      <c r="W74" s="12"/>
    </row>
    <row r="75" spans="1:23" ht="36.950000000000003" customHeight="1">
      <c r="B75" s="14" t="s">
        <v>75</v>
      </c>
      <c r="C75" s="15"/>
      <c r="D75" s="16" t="s">
        <v>16</v>
      </c>
      <c r="E75" s="16" t="s">
        <v>17</v>
      </c>
      <c r="F75" s="16" t="s">
        <v>18</v>
      </c>
      <c r="G75" s="16" t="s">
        <v>19</v>
      </c>
      <c r="H75" s="12"/>
      <c r="I75" s="16"/>
      <c r="J75" s="17">
        <f t="shared" si="31"/>
        <v>0</v>
      </c>
      <c r="K75" s="12"/>
      <c r="L75" s="16"/>
      <c r="M75" s="17">
        <f t="shared" si="32"/>
        <v>0</v>
      </c>
      <c r="N75" s="12"/>
      <c r="O75" s="16"/>
      <c r="P75" s="17">
        <f t="shared" si="33"/>
        <v>0</v>
      </c>
      <c r="Q75" s="12"/>
      <c r="R75" s="16"/>
      <c r="S75" s="17">
        <f t="shared" si="34"/>
        <v>0</v>
      </c>
      <c r="T75" s="12"/>
      <c r="U75" s="16"/>
      <c r="V75" s="17">
        <f t="shared" si="35"/>
        <v>0</v>
      </c>
      <c r="W75" s="12"/>
    </row>
    <row r="76" spans="1:23" ht="36.950000000000003" customHeight="1">
      <c r="B76" s="9" t="s">
        <v>76</v>
      </c>
      <c r="C76" s="10"/>
      <c r="D76" s="11" t="s">
        <v>77</v>
      </c>
      <c r="E76" s="11" t="s">
        <v>35</v>
      </c>
      <c r="F76" s="11" t="s">
        <v>78</v>
      </c>
      <c r="G76" s="11" t="s">
        <v>79</v>
      </c>
      <c r="H76" s="12"/>
      <c r="I76" s="11"/>
      <c r="J76" s="13">
        <f t="shared" si="31"/>
        <v>0</v>
      </c>
      <c r="K76" s="12"/>
      <c r="L76" s="11"/>
      <c r="M76" s="13">
        <f t="shared" si="32"/>
        <v>0</v>
      </c>
      <c r="N76" s="12"/>
      <c r="O76" s="11"/>
      <c r="P76" s="13">
        <f t="shared" si="33"/>
        <v>0</v>
      </c>
      <c r="Q76" s="12"/>
      <c r="R76" s="11"/>
      <c r="S76" s="13">
        <f t="shared" si="34"/>
        <v>0</v>
      </c>
      <c r="T76" s="12"/>
      <c r="U76" s="11"/>
      <c r="V76" s="13">
        <f t="shared" si="35"/>
        <v>0</v>
      </c>
      <c r="W76" s="12"/>
    </row>
    <row r="77" spans="1:23" ht="36.950000000000003" customHeight="1">
      <c r="B77" s="14" t="s">
        <v>80</v>
      </c>
      <c r="C77" s="15"/>
      <c r="D77" s="16" t="s">
        <v>77</v>
      </c>
      <c r="E77" s="16" t="s">
        <v>35</v>
      </c>
      <c r="F77" s="16" t="s">
        <v>78</v>
      </c>
      <c r="G77" s="16" t="s">
        <v>79</v>
      </c>
      <c r="H77" s="12"/>
      <c r="I77" s="16"/>
      <c r="J77" s="17">
        <f t="shared" si="31"/>
        <v>0</v>
      </c>
      <c r="K77" s="12"/>
      <c r="L77" s="16"/>
      <c r="M77" s="17">
        <f t="shared" si="32"/>
        <v>0</v>
      </c>
      <c r="N77" s="12"/>
      <c r="O77" s="16"/>
      <c r="P77" s="17">
        <f t="shared" si="33"/>
        <v>0</v>
      </c>
      <c r="Q77" s="12"/>
      <c r="R77" s="16"/>
      <c r="S77" s="17">
        <f t="shared" si="34"/>
        <v>0</v>
      </c>
      <c r="T77" s="12"/>
      <c r="U77" s="16"/>
      <c r="V77" s="17">
        <f t="shared" si="35"/>
        <v>0</v>
      </c>
      <c r="W77" s="12"/>
    </row>
    <row r="78" spans="1:23" ht="36.950000000000003" customHeight="1">
      <c r="B78" s="9" t="s">
        <v>81</v>
      </c>
      <c r="C78" s="10"/>
      <c r="D78" s="11" t="s">
        <v>77</v>
      </c>
      <c r="E78" s="11" t="s">
        <v>35</v>
      </c>
      <c r="F78" s="11" t="s">
        <v>78</v>
      </c>
      <c r="G78" s="11" t="s">
        <v>79</v>
      </c>
      <c r="H78" s="12"/>
      <c r="I78" s="11"/>
      <c r="J78" s="13">
        <f t="shared" si="31"/>
        <v>0</v>
      </c>
      <c r="K78" s="12"/>
      <c r="L78" s="11"/>
      <c r="M78" s="13">
        <f t="shared" si="32"/>
        <v>0</v>
      </c>
      <c r="N78" s="12"/>
      <c r="O78" s="11"/>
      <c r="P78" s="13">
        <f t="shared" si="33"/>
        <v>0</v>
      </c>
      <c r="Q78" s="12"/>
      <c r="R78" s="11"/>
      <c r="S78" s="13">
        <f t="shared" si="34"/>
        <v>0</v>
      </c>
      <c r="T78" s="12"/>
      <c r="U78" s="11"/>
      <c r="V78" s="13">
        <f t="shared" si="35"/>
        <v>0</v>
      </c>
      <c r="W78" s="12"/>
    </row>
    <row r="79" spans="1:23" ht="36.950000000000003" customHeight="1">
      <c r="B79" s="14" t="s">
        <v>82</v>
      </c>
      <c r="C79" s="15"/>
      <c r="D79" s="16" t="s">
        <v>16</v>
      </c>
      <c r="E79" s="16" t="s">
        <v>17</v>
      </c>
      <c r="F79" s="16" t="s">
        <v>18</v>
      </c>
      <c r="G79" s="16" t="s">
        <v>19</v>
      </c>
      <c r="H79" s="12"/>
      <c r="I79" s="16"/>
      <c r="J79" s="17">
        <f t="shared" si="31"/>
        <v>0</v>
      </c>
      <c r="K79" s="12"/>
      <c r="L79" s="16"/>
      <c r="M79" s="17">
        <f t="shared" si="32"/>
        <v>0</v>
      </c>
      <c r="N79" s="12"/>
      <c r="O79" s="16"/>
      <c r="P79" s="17">
        <f t="shared" si="33"/>
        <v>0</v>
      </c>
      <c r="Q79" s="12"/>
      <c r="R79" s="16"/>
      <c r="S79" s="17">
        <f t="shared" si="34"/>
        <v>0</v>
      </c>
      <c r="T79" s="12"/>
      <c r="U79" s="16"/>
      <c r="V79" s="17">
        <f t="shared" si="35"/>
        <v>0</v>
      </c>
      <c r="W79" s="12"/>
    </row>
    <row r="80" spans="1:23" ht="36.950000000000003" customHeight="1">
      <c r="B80" s="9" t="s">
        <v>83</v>
      </c>
      <c r="C80" s="10"/>
      <c r="D80" s="11" t="s">
        <v>16</v>
      </c>
      <c r="E80" s="11" t="s">
        <v>17</v>
      </c>
      <c r="F80" s="11" t="s">
        <v>18</v>
      </c>
      <c r="G80" s="11" t="s">
        <v>19</v>
      </c>
      <c r="H80" s="12"/>
      <c r="I80" s="25"/>
      <c r="J80" s="26">
        <f>I80/100</f>
        <v>0</v>
      </c>
      <c r="K80" s="20"/>
      <c r="L80" s="25"/>
      <c r="M80" s="26">
        <f>L80/100</f>
        <v>0</v>
      </c>
      <c r="N80" s="20"/>
      <c r="O80" s="25"/>
      <c r="P80" s="26">
        <f>O80/100</f>
        <v>0</v>
      </c>
      <c r="Q80" s="20"/>
      <c r="R80" s="25"/>
      <c r="S80" s="26">
        <f>R80/100</f>
        <v>0</v>
      </c>
      <c r="T80" s="20"/>
      <c r="U80" s="25"/>
      <c r="V80" s="26">
        <f>U80/100</f>
        <v>0</v>
      </c>
      <c r="W80" s="12"/>
    </row>
    <row r="81" spans="2:23" ht="21">
      <c r="H81" s="12"/>
      <c r="I81" s="27">
        <f>SUM(I74:I80)</f>
        <v>0</v>
      </c>
      <c r="J81" s="28">
        <f>I81/700</f>
        <v>0</v>
      </c>
      <c r="K81" s="23"/>
      <c r="L81" s="27">
        <f>SUM(L74:L80)</f>
        <v>0</v>
      </c>
      <c r="M81" s="28">
        <f>L81/700</f>
        <v>0</v>
      </c>
      <c r="N81" s="23"/>
      <c r="O81" s="27">
        <f>SUM(O74:O80)</f>
        <v>0</v>
      </c>
      <c r="P81" s="28">
        <f>O81/700</f>
        <v>0</v>
      </c>
      <c r="Q81" s="23"/>
      <c r="R81" s="27">
        <f>SUM(R74:R80)</f>
        <v>0</v>
      </c>
      <c r="S81" s="28">
        <f>R81/700</f>
        <v>0</v>
      </c>
      <c r="T81" s="23"/>
      <c r="U81" s="27">
        <f>SUM(U74:U80)</f>
        <v>0</v>
      </c>
      <c r="V81" s="28">
        <f>U81/700</f>
        <v>0</v>
      </c>
      <c r="W81" s="12"/>
    </row>
    <row r="82" spans="2:23">
      <c r="B82" s="2" t="s">
        <v>84</v>
      </c>
    </row>
    <row r="83" spans="2:23">
      <c r="B83" s="30"/>
      <c r="C83" s="31"/>
      <c r="D83" s="32"/>
      <c r="E83" s="32"/>
      <c r="F83" s="32"/>
      <c r="G83" s="32"/>
      <c r="H83" s="31"/>
      <c r="I83" s="32"/>
      <c r="J83" s="32"/>
      <c r="K83" s="31"/>
      <c r="L83" s="32"/>
      <c r="M83" s="32"/>
      <c r="N83" s="31"/>
      <c r="O83" s="32"/>
      <c r="P83" s="32"/>
      <c r="Q83" s="31"/>
      <c r="R83" s="32"/>
      <c r="S83" s="32"/>
      <c r="T83" s="31"/>
      <c r="U83" s="32"/>
      <c r="V83" s="32"/>
    </row>
    <row r="84" spans="2:23" ht="59.45" customHeight="1"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2:23" ht="59.45" customHeight="1"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2:23" ht="59.45" customHeight="1"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</row>
    <row r="87" spans="2:23" ht="59.45" customHeight="1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</row>
    <row r="88" spans="2:23" ht="59.45" customHeight="1"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</row>
    <row r="89" spans="2:23" ht="59.45" customHeight="1"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</row>
    <row r="90" spans="2:23" ht="59.45" customHeight="1"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</row>
  </sheetData>
  <mergeCells count="27">
    <mergeCell ref="A33:G33"/>
    <mergeCell ref="A39:G39"/>
    <mergeCell ref="B40:G40"/>
    <mergeCell ref="A26:G26"/>
    <mergeCell ref="C3:D4"/>
    <mergeCell ref="E3:G4"/>
    <mergeCell ref="I4:J4"/>
    <mergeCell ref="L4:M4"/>
    <mergeCell ref="U4:V4"/>
    <mergeCell ref="A5:G5"/>
    <mergeCell ref="A14:G14"/>
    <mergeCell ref="B15:G15"/>
    <mergeCell ref="B23:C24"/>
    <mergeCell ref="O4:P4"/>
    <mergeCell ref="R4:S4"/>
    <mergeCell ref="B50:C51"/>
    <mergeCell ref="A54:G54"/>
    <mergeCell ref="B88:V88"/>
    <mergeCell ref="B89:V89"/>
    <mergeCell ref="B90:V90"/>
    <mergeCell ref="A64:G64"/>
    <mergeCell ref="A73:G73"/>
    <mergeCell ref="B84:V84"/>
    <mergeCell ref="B85:V85"/>
    <mergeCell ref="B86:V86"/>
    <mergeCell ref="B87:V87"/>
    <mergeCell ref="B55:G55"/>
  </mergeCells>
  <conditionalFormatting sqref="J6:J11 M6:M11 P6:P11 S6:S11 V6:V11 J16:J21 M16:M21 P16:P21 S16:S21 V16:V21 J27:J30 J34:J36 V34:V36 J41:J48 J56:J61 M56:M61 P56:P61 S56:S61 V56:V61 J65:J70 M65:M70 P65:P70 S65:S70 V65:V70 J74:J80 M27:M30 P27:P30 S27:S30 V27:V30 M34:M36 P34:P36 S34:S36 M74:M80 P74:P80 S74:S80 V74:V80">
    <cfRule type="cellIs" dxfId="35" priority="33" operator="greaterThan">
      <formula>0.99</formula>
    </cfRule>
    <cfRule type="cellIs" dxfId="34" priority="34" operator="between">
      <formula>0.75</formula>
      <formula>0.99</formula>
    </cfRule>
    <cfRule type="cellIs" dxfId="33" priority="35" operator="between">
      <formula>50%</formula>
      <formula>74%</formula>
    </cfRule>
    <cfRule type="cellIs" dxfId="32" priority="36" operator="between">
      <formula>0</formula>
      <formula>0</formula>
    </cfRule>
  </conditionalFormatting>
  <conditionalFormatting sqref="J12 M12 P12 S12 V12">
    <cfRule type="cellIs" dxfId="31" priority="29" operator="greaterThan">
      <formula>0.99</formula>
    </cfRule>
    <cfRule type="cellIs" dxfId="30" priority="30" operator="between">
      <formula>0.75</formula>
      <formula>0.99</formula>
    </cfRule>
    <cfRule type="cellIs" dxfId="29" priority="31" operator="between">
      <formula>50%</formula>
      <formula>74%</formula>
    </cfRule>
    <cfRule type="cellIs" dxfId="28" priority="32" operator="between">
      <formula>0</formula>
      <formula>0</formula>
    </cfRule>
  </conditionalFormatting>
  <conditionalFormatting sqref="J22 M22 P22 S22 V22">
    <cfRule type="cellIs" dxfId="27" priority="25" operator="greaterThan">
      <formula>0.99</formula>
    </cfRule>
    <cfRule type="cellIs" dxfId="26" priority="26" operator="between">
      <formula>0.75</formula>
      <formula>0.99</formula>
    </cfRule>
    <cfRule type="cellIs" dxfId="25" priority="27" operator="between">
      <formula>50%</formula>
      <formula>74%</formula>
    </cfRule>
    <cfRule type="cellIs" dxfId="24" priority="28" operator="between">
      <formula>0</formula>
      <formula>0</formula>
    </cfRule>
  </conditionalFormatting>
  <conditionalFormatting sqref="J31 M31 P31 S31 V31">
    <cfRule type="cellIs" dxfId="23" priority="21" operator="greaterThan">
      <formula>0.99</formula>
    </cfRule>
    <cfRule type="cellIs" dxfId="22" priority="22" operator="between">
      <formula>0.75</formula>
      <formula>0.99</formula>
    </cfRule>
    <cfRule type="cellIs" dxfId="21" priority="23" operator="between">
      <formula>50%</formula>
      <formula>74%</formula>
    </cfRule>
    <cfRule type="cellIs" dxfId="20" priority="24" operator="between">
      <formula>0</formula>
      <formula>0</formula>
    </cfRule>
  </conditionalFormatting>
  <conditionalFormatting sqref="J37 M37 P37 S37 V37">
    <cfRule type="cellIs" dxfId="19" priority="17" operator="greaterThan">
      <formula>0.99</formula>
    </cfRule>
    <cfRule type="cellIs" dxfId="18" priority="18" operator="between">
      <formula>0.75</formula>
      <formula>0.99</formula>
    </cfRule>
    <cfRule type="cellIs" dxfId="17" priority="19" operator="between">
      <formula>50%</formula>
      <formula>74%</formula>
    </cfRule>
    <cfRule type="cellIs" dxfId="16" priority="20" operator="between">
      <formula>0</formula>
      <formula>0</formula>
    </cfRule>
  </conditionalFormatting>
  <conditionalFormatting sqref="J49">
    <cfRule type="cellIs" dxfId="15" priority="13" operator="greaterThan">
      <formula>0.99</formula>
    </cfRule>
    <cfRule type="cellIs" dxfId="14" priority="14" operator="between">
      <formula>0.75</formula>
      <formula>0.99</formula>
    </cfRule>
    <cfRule type="cellIs" dxfId="13" priority="15" operator="between">
      <formula>50%</formula>
      <formula>74%</formula>
    </cfRule>
    <cfRule type="cellIs" dxfId="12" priority="16" operator="between">
      <formula>0</formula>
      <formula>0</formula>
    </cfRule>
  </conditionalFormatting>
  <conditionalFormatting sqref="J62 M62 P62 S62 V62">
    <cfRule type="cellIs" dxfId="11" priority="9" operator="greaterThan">
      <formula>0.99</formula>
    </cfRule>
    <cfRule type="cellIs" dxfId="10" priority="10" operator="between">
      <formula>0.75</formula>
      <formula>0.99</formula>
    </cfRule>
    <cfRule type="cellIs" dxfId="9" priority="11" operator="between">
      <formula>50%</formula>
      <formula>74%</formula>
    </cfRule>
    <cfRule type="cellIs" dxfId="8" priority="12" operator="between">
      <formula>0</formula>
      <formula>0</formula>
    </cfRule>
  </conditionalFormatting>
  <conditionalFormatting sqref="J71 M71 P71 S71 V71">
    <cfRule type="cellIs" dxfId="7" priority="5" operator="greaterThan">
      <formula>0.99</formula>
    </cfRule>
    <cfRule type="cellIs" dxfId="6" priority="6" operator="between">
      <formula>0.75</formula>
      <formula>0.99</formula>
    </cfRule>
    <cfRule type="cellIs" dxfId="5" priority="7" operator="between">
      <formula>50%</formula>
      <formula>74%</formula>
    </cfRule>
    <cfRule type="cellIs" dxfId="4" priority="8" operator="between">
      <formula>0</formula>
      <formula>0</formula>
    </cfRule>
  </conditionalFormatting>
  <conditionalFormatting sqref="J81 M81 P81 S81 V81">
    <cfRule type="cellIs" dxfId="3" priority="1" operator="greaterThan">
      <formula>0.99</formula>
    </cfRule>
    <cfRule type="cellIs" dxfId="2" priority="2" operator="between">
      <formula>0.75</formula>
      <formula>0.99</formula>
    </cfRule>
    <cfRule type="cellIs" dxfId="1" priority="3" operator="between">
      <formula>50%</formula>
      <formula>74%</formula>
    </cfRule>
    <cfRule type="cellIs" dxfId="0" priority="4" operator="between">
      <formula>0</formula>
      <formula>0</formula>
    </cfRule>
  </conditionalFormatting>
  <pageMargins left="0.25" right="0.25" top="0.5" bottom="0.5" header="0.3" footer="0.3"/>
  <pageSetup scale="50" orientation="landscape" r:id="rId1"/>
  <rowBreaks count="2" manualBreakCount="2">
    <brk id="32" max="22" man="1"/>
    <brk id="63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Gamez</dc:creator>
  <cp:keywords/>
  <dc:description/>
  <cp:lastModifiedBy/>
  <cp:revision/>
  <dcterms:created xsi:type="dcterms:W3CDTF">2021-07-12T10:01:49Z</dcterms:created>
  <dcterms:modified xsi:type="dcterms:W3CDTF">2022-04-24T22:07:25Z</dcterms:modified>
  <cp:category/>
  <cp:contentStatus/>
</cp:coreProperties>
</file>